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lopez11\OneDrive - nd.edu\Desktop\"/>
    </mc:Choice>
  </mc:AlternateContent>
  <xr:revisionPtr revIDLastSave="0" documentId="13_ncr:1_{94D919A7-F0E7-4559-8F30-FBA7C2B2B6AD}" xr6:coauthVersionLast="36" xr6:coauthVersionMax="36" xr10:uidLastSave="{00000000-0000-0000-0000-000000000000}"/>
  <bookViews>
    <workbookView xWindow="0" yWindow="0" windowWidth="28800" windowHeight="12105" firstSheet="3" activeTab="3" xr2:uid="{00000000-000D-0000-FFFF-FFFF00000000}"/>
  </bookViews>
  <sheets>
    <sheet name="List" sheetId="2" state="hidden" r:id="rId1"/>
    <sheet name="QC Results-Tube format" sheetId="3" state="hidden" r:id="rId2"/>
    <sheet name="QC Results-Plate format" sheetId="20" state="hidden" r:id="rId3"/>
    <sheet name="Service Request-Tube format" sheetId="13" r:id="rId4"/>
    <sheet name="Service Request-Plate#1" sheetId="11" r:id="rId5"/>
    <sheet name="Service Request-Plate#2" sheetId="24" r:id="rId6"/>
    <sheet name="Service Request-Plate#3" sheetId="25" r:id="rId7"/>
    <sheet name="Service Request-Plate#4" sheetId="26" r:id="rId8"/>
    <sheet name="Assessment Criteria" sheetId="19" state="hidden" r:id="rId9"/>
  </sheets>
  <definedNames>
    <definedName name="DNA_class">List!$E$1:$E$3</definedName>
    <definedName name="DNA_descript">List!$F$1:$F$4</definedName>
    <definedName name="genomic_class">List!$G$1:$G$3</definedName>
    <definedName name="genomic_descript">List!$H$1:$H$3</definedName>
    <definedName name="genomic_service">List!$A$4:$A$6</definedName>
    <definedName name="Illumina_class">List!$I$1:$I$5</definedName>
    <definedName name="Illumina_descript">List!$J$1:$J$2</definedName>
    <definedName name="Illumina_service">List!$A$7:$A$8</definedName>
    <definedName name="kit_con">List!$C$14:$F$17</definedName>
    <definedName name="kit_frag">List!$C$23:$F$25</definedName>
    <definedName name="kit_fun">List!$C$30:$C$31</definedName>
    <definedName name="na_type">List!$B$1:$B$4</definedName>
    <definedName name="people">List!$A$12:$A$15</definedName>
    <definedName name="plate_service">List!$K$1:$K$3</definedName>
    <definedName name="RNA_class">List!$C$1:$C$5</definedName>
    <definedName name="RNA_descript">List!$D$1:$D$4</definedName>
    <definedName name="RNA_DNA_service">List!$A$1:$A$3</definedName>
    <definedName name="test_con">List!$C$10:$F$12</definedName>
    <definedName name="test_frag">List!$C$19:$F$20</definedName>
    <definedName name="test_fun">List!$C$28:$C$29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20" l="1"/>
  <c r="G33" i="20"/>
  <c r="F33" i="20"/>
  <c r="E33" i="20"/>
  <c r="D33" i="20"/>
  <c r="B24" i="20"/>
  <c r="E33" i="3"/>
  <c r="F33" i="3"/>
  <c r="G33" i="3"/>
  <c r="H33" i="3"/>
  <c r="I33" i="3"/>
  <c r="D24" i="3"/>
  <c r="B24" i="3"/>
</calcChain>
</file>

<file path=xl/sharedStrings.xml><?xml version="1.0" encoding="utf-8"?>
<sst xmlns="http://schemas.openxmlformats.org/spreadsheetml/2006/main" count="1108" uniqueCount="291">
  <si>
    <t>Sample Name</t>
  </si>
  <si>
    <t>Qubit</t>
  </si>
  <si>
    <t>Bioanalyzer</t>
  </si>
  <si>
    <t>Tube Label</t>
  </si>
  <si>
    <t>Sample Preparation Instructions</t>
  </si>
  <si>
    <t>User Information</t>
  </si>
  <si>
    <t>Date Received</t>
  </si>
  <si>
    <t>Date Completed</t>
  </si>
  <si>
    <t>Item #</t>
  </si>
  <si>
    <t>RNA</t>
  </si>
  <si>
    <t>Concentration (ng/ul)</t>
  </si>
  <si>
    <t>DNA</t>
  </si>
  <si>
    <t>Total RNA</t>
  </si>
  <si>
    <t>mRNA</t>
  </si>
  <si>
    <t>Viral RNA</t>
  </si>
  <si>
    <t>Prokaryote</t>
  </si>
  <si>
    <t>Plant</t>
  </si>
  <si>
    <t>single peak</t>
  </si>
  <si>
    <t>Eukaryote - Animal</t>
  </si>
  <si>
    <t>Eukaryote - Insect</t>
  </si>
  <si>
    <t>Eukaryote - other</t>
  </si>
  <si>
    <t>NanoDrop Conc. (ng/µl)</t>
  </si>
  <si>
    <t>NanoDrop
260/230 Ratio</t>
  </si>
  <si>
    <t>NanoDrop
260/280 Ratio</t>
  </si>
  <si>
    <t>Qubit ONLY</t>
  </si>
  <si>
    <t>Form Instructions:</t>
  </si>
  <si>
    <t>Questions: Contact us at genomics@nd.edu or 574-631-1902.</t>
  </si>
  <si>
    <t>Genomics Core Internal Use Only</t>
  </si>
  <si>
    <t>Name</t>
  </si>
  <si>
    <t>Need permission to access results?</t>
  </si>
  <si>
    <t>iLab Request ID</t>
  </si>
  <si>
    <t>Email</t>
  </si>
  <si>
    <t>Yes</t>
  </si>
  <si>
    <t>Req #</t>
  </si>
  <si>
    <t>Telephone</t>
  </si>
  <si>
    <t>No</t>
  </si>
  <si>
    <t>Dept./Institution</t>
  </si>
  <si>
    <t>We will give permission to emails listed here:</t>
  </si>
  <si>
    <t>P.I. / Lab</t>
  </si>
  <si>
    <t>FOAPAL/PO#</t>
  </si>
  <si>
    <t>Comments or special instructions you'd like us to know when processing your samples and delivering results.</t>
  </si>
  <si>
    <t>Enter your comments and special instructions here.</t>
  </si>
  <si>
    <t>Sample Information Instructions</t>
  </si>
  <si>
    <r>
      <rPr>
        <b/>
        <sz val="11"/>
        <rFont val="Arial"/>
        <family val="2"/>
      </rPr>
      <t>Results:</t>
    </r>
    <r>
      <rPr>
        <sz val="11"/>
        <rFont val="Arial"/>
        <family val="2"/>
      </rPr>
      <t xml:space="preserve"> </t>
    </r>
  </si>
  <si>
    <t>Sample Information</t>
  </si>
  <si>
    <t>Results delivered via iLab</t>
  </si>
  <si>
    <t>Internal/External</t>
  </si>
  <si>
    <t>Service</t>
  </si>
  <si>
    <t>Qubit Assay</t>
  </si>
  <si>
    <t>DNA 7500 chip</t>
  </si>
  <si>
    <t>RNA Nano chip</t>
  </si>
  <si>
    <t>RNA Pico chip</t>
  </si>
  <si>
    <t>Agarose gel</t>
  </si>
  <si>
    <t>50 bp to 200 bp</t>
  </si>
  <si>
    <r>
      <t xml:space="preserve">Nucleic Acid Type
</t>
    </r>
    <r>
      <rPr>
        <sz val="10"/>
        <rFont val="Arial"/>
        <family val="2"/>
      </rPr>
      <t>(Select from list)</t>
    </r>
  </si>
  <si>
    <r>
      <t xml:space="preserve">Classification
</t>
    </r>
    <r>
      <rPr>
        <sz val="10"/>
        <rFont val="Arial"/>
        <family val="2"/>
      </rPr>
      <t>(Select from list)</t>
    </r>
  </si>
  <si>
    <r>
      <t xml:space="preserve">Description
</t>
    </r>
    <r>
      <rPr>
        <sz val="10"/>
        <rFont val="Arial"/>
        <family val="2"/>
      </rPr>
      <t>(Select from list)</t>
    </r>
  </si>
  <si>
    <t>Selections apply to ALL samples below</t>
  </si>
  <si>
    <t>10kbp or greater</t>
  </si>
  <si>
    <t>Illumina Library</t>
  </si>
  <si>
    <t>200 bp 600 bp</t>
  </si>
  <si>
    <t>600 bp to 1kbp</t>
  </si>
  <si>
    <t>RNAseq</t>
  </si>
  <si>
    <t>WGS</t>
  </si>
  <si>
    <t>ChIP</t>
  </si>
  <si>
    <t>RADseq</t>
  </si>
  <si>
    <t>Amplicon</t>
  </si>
  <si>
    <t>genomic DNA</t>
  </si>
  <si>
    <t>smear</t>
  </si>
  <si>
    <t>multiple bands</t>
  </si>
  <si>
    <t>single band</t>
  </si>
  <si>
    <t>Well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</si>
  <si>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</si>
  <si>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</si>
  <si>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</si>
  <si>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</si>
  <si>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</si>
  <si>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</si>
  <si>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</si>
  <si>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</si>
  <si>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</si>
  <si>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</si>
  <si>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</si>
  <si>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</si>
  <si>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</si>
  <si>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</si>
  <si>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</si>
  <si>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</si>
  <si>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</si>
  <si>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</si>
  <si>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</si>
  <si>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</si>
  <si>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</si>
  <si>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</si>
  <si>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</si>
  <si>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</si>
  <si>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</si>
  <si>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</si>
  <si>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</si>
  <si>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</si>
  <si>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</si>
  <si>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</si>
  <si>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</si>
  <si>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</si>
  <si>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</si>
  <si>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</si>
  <si>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</si>
  <si>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</si>
  <si>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</si>
  <si>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</si>
  <si>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</si>
  <si>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</si>
  <si>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</si>
  <si>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</si>
  <si>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</si>
  <si>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</si>
  <si>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</si>
  <si>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</si>
  <si>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</si>
  <si>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</si>
  <si>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</si>
  <si>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</si>
  <si>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</si>
  <si>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</si>
  <si>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</si>
  <si>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</si>
  <si>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</si>
  <si>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</si>
  <si>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</si>
  <si>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</si>
  <si>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</si>
  <si>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</si>
  <si>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</si>
  <si>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</si>
  <si>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</si>
  <si>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</si>
  <si>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</si>
  <si>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</si>
  <si>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</si>
  <si>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</si>
  <si>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</si>
  <si>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</si>
  <si>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</si>
  <si>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</si>
  <si>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</si>
  <si>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</si>
  <si>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</si>
  <si>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</si>
  <si>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</si>
  <si>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</si>
  <si>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</si>
  <si>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</si>
  <si>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</si>
  <si>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</si>
  <si>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</si>
  <si>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</si>
  <si>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</si>
  <si>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</si>
  <si>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</si>
  <si>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</si>
  <si>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</si>
  <si>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</si>
  <si>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</si>
  <si>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</si>
  <si>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</si>
  <si>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</si>
  <si>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</si>
  <si>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</si>
  <si>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Sample QC Results</t>
  </si>
  <si>
    <t>Concentration</t>
  </si>
  <si>
    <t>RIN</t>
  </si>
  <si>
    <t>20 ng/ul or greater</t>
  </si>
  <si>
    <t>8.0 or greater</t>
  </si>
  <si>
    <t>not applicable</t>
  </si>
  <si>
    <t>2.0 or greater</t>
  </si>
  <si>
    <t>Publication Number 5990-8850EN</t>
  </si>
  <si>
    <t>Publication Number 5989-1165EN</t>
  </si>
  <si>
    <t>Publication Number 5991-7903EN</t>
  </si>
  <si>
    <t>SD-UF0000050 Rev. D.00</t>
  </si>
  <si>
    <t>Agilent Reference</t>
  </si>
  <si>
    <t>Total RNA: Assessment to Qualify for Library Preparation</t>
  </si>
  <si>
    <t>mRNA: Assessment to Qualify for Library Preparation</t>
  </si>
  <si>
    <t>% Ribosomal RNA</t>
  </si>
  <si>
    <t>Project Information</t>
  </si>
  <si>
    <t>Approved by</t>
  </si>
  <si>
    <t>Date Approved</t>
  </si>
  <si>
    <t>Date Tested</t>
  </si>
  <si>
    <t>Tested by</t>
  </si>
  <si>
    <t>QC Type</t>
  </si>
  <si>
    <t>Genomic DNA: Assessment to Qualify for Library Preparation</t>
  </si>
  <si>
    <t>Illumina Library: Assessment to Qualify for Sequencing</t>
  </si>
  <si>
    <t>Sample Testing Method Information</t>
  </si>
  <si>
    <t>Method for concentration:</t>
  </si>
  <si>
    <t>Method for fragment size:</t>
  </si>
  <si>
    <t>People</t>
  </si>
  <si>
    <t>Agilent 2100 Bioanalyzer</t>
  </si>
  <si>
    <t>High Sensitivity DNA chip</t>
  </si>
  <si>
    <t>RNA High-Sensitivity Assay</t>
  </si>
  <si>
    <t>DNA High-Sensitivity Assay</t>
  </si>
  <si>
    <t>qPCR</t>
  </si>
  <si>
    <t>Kapa Illumina Quantification kit</t>
  </si>
  <si>
    <t>Agilent Bioanalyzer</t>
  </si>
  <si>
    <t>test_con</t>
  </si>
  <si>
    <t>kit_con</t>
  </si>
  <si>
    <t>test_frag</t>
  </si>
  <si>
    <t>kit_frag</t>
  </si>
  <si>
    <t>test_fun</t>
  </si>
  <si>
    <t>kit_fun</t>
  </si>
  <si>
    <t>Selection Required</t>
  </si>
  <si>
    <t>Fragment Size (bp)</t>
  </si>
  <si>
    <t>Headers</t>
  </si>
  <si>
    <t>Ribosomal Ratio</t>
  </si>
  <si>
    <t>Evaluation</t>
  </si>
  <si>
    <t>Description</t>
  </si>
  <si>
    <t>Molarity (nM)</t>
  </si>
  <si>
    <t xml:space="preserve"> </t>
  </si>
  <si>
    <t>#</t>
  </si>
  <si>
    <t>Plate Name</t>
  </si>
  <si>
    <t>DNA: Assessment to Qualify for Library Preparation</t>
  </si>
  <si>
    <t>Type</t>
  </si>
  <si>
    <t>1% or less</t>
  </si>
  <si>
    <t>Fragmented</t>
  </si>
  <si>
    <t>50 ng/ul or greater</t>
  </si>
  <si>
    <t>30% or more in target  insert size range</t>
  </si>
  <si>
    <t>expected peak size</t>
  </si>
  <si>
    <t>5 ng/ul or greater</t>
  </si>
  <si>
    <t>1 ng/ul or greater</t>
  </si>
  <si>
    <t>2 ng/ul or greater</t>
  </si>
  <si>
    <t>350 to 450 bp</t>
  </si>
  <si>
    <t>400 to 600 bp</t>
  </si>
  <si>
    <t>4nM or greater</t>
  </si>
  <si>
    <t>expect number of peaks and sizes</t>
  </si>
  <si>
    <t>high molecular weight</t>
  </si>
  <si>
    <t>Sample Preparation for Testing</t>
  </si>
  <si>
    <t>2) Sample used for analysis was 1 ul (undiluted or diluted) per method.</t>
  </si>
  <si>
    <t>1) Samples were diluted to the approprate range for analysis when necessary.</t>
  </si>
  <si>
    <t>iLab ID</t>
  </si>
  <si>
    <t>Nucleic Acid Type</t>
  </si>
  <si>
    <t>Classification</t>
  </si>
  <si>
    <t>Address: 019 Galvin Life Science Center, Notre Dame, IN 46656.</t>
  </si>
  <si>
    <t>Users: Attach/Upload this completed form to your iLab Service Request. Select a drop-off day and time from the iLab Schedule Reservation Calendar BEFORE delivering sample for processing to the Genomics Core Facility</t>
  </si>
  <si>
    <t>RNA Sample Requirements</t>
  </si>
  <si>
    <t>Qubit Assay
TapeStation RNA</t>
  </si>
  <si>
    <t>TapeStation High Sensitivity RNA</t>
  </si>
  <si>
    <t>5 -100 ng/ul</t>
  </si>
  <si>
    <t>DNA fragment (e.g. sheared DNA, PCR product) Sample Requirements</t>
  </si>
  <si>
    <t>Qubit Assay
TapeStation DNA</t>
  </si>
  <si>
    <t>TapeStation High Sensitivity DNA</t>
  </si>
  <si>
    <t>500 -  10,000 pg/ul</t>
  </si>
  <si>
    <t>25 -100 ng/ul</t>
  </si>
  <si>
    <t>10 -  1,000 pg/ul</t>
  </si>
  <si>
    <t>Genomic DNA Sample Requirements</t>
  </si>
  <si>
    <t>Qubit Assay
TapeStation Genomic DNA</t>
  </si>
  <si>
    <t>10 - 100 ng/ul</t>
  </si>
  <si>
    <t>DNA fragments</t>
  </si>
  <si>
    <t>sheared DNA</t>
  </si>
  <si>
    <t>PCR products</t>
  </si>
  <si>
    <t>50 bp to 1,000 bp</t>
  </si>
  <si>
    <t>200 bp to 5,000 bp</t>
  </si>
  <si>
    <t>200 bp to 10,000 bp</t>
  </si>
  <si>
    <t>10,000 bp to 60,000 bp</t>
  </si>
  <si>
    <t>small RNA</t>
  </si>
  <si>
    <t>Qubit &amp; TapeStation</t>
  </si>
  <si>
    <t>TapeStation ONLY</t>
  </si>
  <si>
    <t>Qubit &amp; TapeStation Genomic DNA</t>
  </si>
  <si>
    <t>TapeStation Genomic DNA ONLY</t>
  </si>
  <si>
    <t>Qubit &amp; TapeStation ONLY</t>
  </si>
  <si>
    <t>Qubit, TapeStation &amp; qPCR</t>
  </si>
  <si>
    <t>Provide Nanodrop, Qubit, or BOTH if available</t>
  </si>
  <si>
    <t>Qubit Conc. (ng/µl)</t>
  </si>
  <si>
    <t>Volume Provided (µl)</t>
  </si>
  <si>
    <t>Comments</t>
  </si>
  <si>
    <t xml:space="preserve">Results are attached to your iLab service request. Send questions using the "comments" tool within the iLab service request. </t>
  </si>
  <si>
    <t>Megan Reid</t>
  </si>
  <si>
    <t>Brent Harker</t>
  </si>
  <si>
    <t>Jacqueline Lopez</t>
  </si>
  <si>
    <t>Melissa Stephens</t>
  </si>
  <si>
    <t>PicoGreen &amp; TapeStation</t>
  </si>
  <si>
    <t>PicoGreen ONLY</t>
  </si>
  <si>
    <t>Plate Reader (PicoGreen)</t>
  </si>
  <si>
    <t>Qubit High Sensitivity DNA</t>
  </si>
  <si>
    <t>Qubit High Sensitivity RNA</t>
  </si>
  <si>
    <t>TapeStation DNA</t>
  </si>
  <si>
    <t>TapeStation HighSensitivity DNA</t>
  </si>
  <si>
    <t>TapeStation RNA</t>
  </si>
  <si>
    <t>TapeStation HighSensitivity RNA</t>
  </si>
  <si>
    <t>TapeStation Genomic DNA</t>
  </si>
  <si>
    <t>Library Prep and Sequencing Submission Form v.10132023</t>
  </si>
  <si>
    <t>Treatment Group</t>
  </si>
  <si>
    <t>TapeStaion Genomic DNA</t>
  </si>
  <si>
    <r>
      <t xml:space="preserve">Library Prep and Sequencing Submission Form </t>
    </r>
    <r>
      <rPr>
        <sz val="11"/>
        <rFont val="Arial"/>
        <family val="2"/>
      </rPr>
      <t>v.01012020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</si>
</sst>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2"/>
      <color rgb="FF3F3F76"/>
      <name val="Calibri"/>
      <family val="2"/>
      <scheme val="min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2"/>
      <color indexed="12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Fill="0" applyBorder="0" applyProtection="0">
      <alignment horizontal="center" vertical="top"/>
      <protection locked="0"/>
    </xf>
  </cellStyleXfs>
  <cellXfs count="259">
    <xf numFmtId="0" fontId="0" fillId="0" borderId="0" xfId="0"/>
    <xf numFmtId="0" fontId="10" fillId="3" borderId="0" xfId="4" applyFont="1" applyFill="1" applyBorder="1" applyAlignment="1" applyProtection="1">
      <alignment horizontal="center"/>
    </xf>
    <xf numFmtId="0" fontId="10" fillId="3" borderId="0" xfId="4" applyFont="1" applyFill="1" applyBorder="1" applyAlignment="1" applyProtection="1">
      <alignment horizontal="left"/>
    </xf>
    <xf numFmtId="0" fontId="2" fillId="0" borderId="0" xfId="0" applyFont="1"/>
    <xf numFmtId="0" fontId="1" fillId="3" borderId="0" xfId="0" applyFont="1" applyFill="1" applyProtection="1"/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/>
    <xf numFmtId="0" fontId="6" fillId="3" borderId="10" xfId="0" applyFont="1" applyFill="1" applyBorder="1" applyAlignment="1" applyProtection="1"/>
    <xf numFmtId="0" fontId="1" fillId="3" borderId="10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1" fillId="3" borderId="1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1" fillId="3" borderId="13" xfId="0" applyFont="1" applyFill="1" applyBorder="1" applyProtection="1"/>
    <xf numFmtId="0" fontId="1" fillId="3" borderId="0" xfId="0" applyFont="1" applyFill="1" applyBorder="1" applyAlignment="1" applyProtection="1">
      <alignment horizontal="left" indent="1"/>
    </xf>
    <xf numFmtId="0" fontId="1" fillId="3" borderId="13" xfId="0" applyFont="1" applyFill="1" applyBorder="1" applyAlignment="1" applyProtection="1">
      <alignment horizontal="left" indent="1"/>
    </xf>
    <xf numFmtId="0" fontId="6" fillId="3" borderId="0" xfId="0" applyFont="1" applyFill="1" applyProtection="1"/>
    <xf numFmtId="0" fontId="1" fillId="3" borderId="12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left"/>
    </xf>
    <xf numFmtId="0" fontId="6" fillId="2" borderId="11" xfId="0" applyFont="1" applyFill="1" applyBorder="1" applyProtection="1"/>
    <xf numFmtId="0" fontId="6" fillId="3" borderId="12" xfId="0" applyFont="1" applyFill="1" applyBorder="1" applyAlignment="1" applyProtection="1">
      <alignment horizontal="right" indent="1"/>
    </xf>
    <xf numFmtId="0" fontId="1" fillId="3" borderId="12" xfId="0" applyFont="1" applyFill="1" applyBorder="1" applyAlignment="1" applyProtection="1">
      <alignment horizontal="left" indent="2"/>
    </xf>
    <xf numFmtId="0" fontId="1" fillId="3" borderId="12" xfId="0" applyFont="1" applyFill="1" applyBorder="1" applyAlignment="1" applyProtection="1">
      <alignment horizontal="right"/>
    </xf>
    <xf numFmtId="0" fontId="6" fillId="3" borderId="12" xfId="1" applyFont="1" applyFill="1" applyBorder="1" applyAlignment="1" applyProtection="1">
      <alignment horizontal="right" indent="1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6" fillId="3" borderId="12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1" fillId="3" borderId="1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6" fillId="3" borderId="12" xfId="0" applyFont="1" applyFill="1" applyBorder="1" applyAlignment="1" applyProtection="1">
      <alignment horizontal="left" vertical="top" indent="1"/>
    </xf>
    <xf numFmtId="0" fontId="1" fillId="3" borderId="0" xfId="0" applyFont="1" applyFill="1" applyBorder="1" applyAlignment="1" applyProtection="1">
      <alignment vertical="top"/>
    </xf>
    <xf numFmtId="0" fontId="1" fillId="3" borderId="0" xfId="0" applyFont="1" applyFill="1" applyAlignment="1" applyProtection="1">
      <alignment horizontal="center" vertical="center"/>
    </xf>
    <xf numFmtId="0" fontId="1" fillId="3" borderId="12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left" indent="1"/>
    </xf>
    <xf numFmtId="0" fontId="1" fillId="3" borderId="0" xfId="0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left"/>
    </xf>
    <xf numFmtId="164" fontId="1" fillId="3" borderId="0" xfId="0" applyNumberFormat="1" applyFont="1" applyFill="1" applyAlignment="1" applyProtection="1">
      <alignment horizontal="center"/>
    </xf>
    <xf numFmtId="0" fontId="7" fillId="2" borderId="1" xfId="1" applyFont="1" applyFill="1" applyBorder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left" vertical="top" indent="1"/>
    </xf>
    <xf numFmtId="0" fontId="6" fillId="3" borderId="0" xfId="0" applyFont="1" applyFill="1" applyBorder="1" applyAlignment="1" applyProtection="1">
      <alignment horizontal="left" indent="1"/>
    </xf>
    <xf numFmtId="0" fontId="7" fillId="2" borderId="1" xfId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inden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0" xfId="0" applyFill="1"/>
    <xf numFmtId="0" fontId="6" fillId="3" borderId="2" xfId="0" applyFont="1" applyFill="1" applyBorder="1" applyAlignment="1" applyProtection="1">
      <alignment horizontal="left" indent="1"/>
    </xf>
    <xf numFmtId="0" fontId="0" fillId="3" borderId="13" xfId="0" applyFill="1" applyBorder="1"/>
    <xf numFmtId="0" fontId="3" fillId="3" borderId="12" xfId="0" applyFont="1" applyFill="1" applyBorder="1" applyAlignment="1" applyProtection="1">
      <alignment horizontal="center"/>
    </xf>
    <xf numFmtId="0" fontId="17" fillId="3" borderId="12" xfId="0" applyFont="1" applyFill="1" applyBorder="1" applyAlignment="1" applyProtection="1">
      <alignment horizontal="left" indent="1"/>
    </xf>
    <xf numFmtId="0" fontId="13" fillId="3" borderId="12" xfId="0" applyFont="1" applyFill="1" applyBorder="1" applyAlignment="1" applyProtection="1">
      <alignment horizontal="left" indent="1"/>
    </xf>
    <xf numFmtId="0" fontId="13" fillId="3" borderId="0" xfId="0" applyFont="1" applyFill="1" applyBorder="1" applyAlignment="1" applyProtection="1">
      <alignment horizontal="left" indent="1"/>
    </xf>
    <xf numFmtId="0" fontId="13" fillId="3" borderId="13" xfId="0" applyFont="1" applyFill="1" applyBorder="1" applyAlignment="1" applyProtection="1">
      <alignment horizontal="left" indent="1"/>
    </xf>
    <xf numFmtId="0" fontId="13" fillId="3" borderId="12" xfId="0" applyFont="1" applyFill="1" applyBorder="1" applyAlignment="1" applyProtection="1">
      <alignment horizontal="left" indent="1"/>
    </xf>
    <xf numFmtId="0" fontId="13" fillId="3" borderId="0" xfId="0" applyFont="1" applyFill="1" applyBorder="1" applyAlignment="1" applyProtection="1">
      <alignment horizontal="left" indent="1"/>
    </xf>
    <xf numFmtId="0" fontId="13" fillId="3" borderId="13" xfId="0" applyFont="1" applyFill="1" applyBorder="1" applyAlignment="1" applyProtection="1">
      <alignment horizontal="left" indent="1"/>
    </xf>
    <xf numFmtId="0" fontId="1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4" fillId="3" borderId="0" xfId="0" applyNumberFormat="1" applyFont="1" applyFill="1"/>
    <xf numFmtId="0" fontId="1" fillId="3" borderId="0" xfId="0" applyFont="1" applyFill="1" applyAlignment="1">
      <alignment vertical="center"/>
    </xf>
    <xf numFmtId="0" fontId="5" fillId="3" borderId="0" xfId="1" applyFont="1" applyFill="1"/>
    <xf numFmtId="0" fontId="17" fillId="3" borderId="0" xfId="0" applyFont="1" applyFill="1" applyBorder="1" applyAlignment="1" applyProtection="1">
      <alignment horizontal="left" indent="1"/>
    </xf>
    <xf numFmtId="0" fontId="6" fillId="3" borderId="0" xfId="0" applyFont="1" applyFill="1" applyBorder="1" applyProtection="1"/>
    <xf numFmtId="0" fontId="0" fillId="3" borderId="0" xfId="0" applyFill="1" applyBorder="1"/>
    <xf numFmtId="0" fontId="0" fillId="0" borderId="0" xfId="0" applyBorder="1"/>
    <xf numFmtId="0" fontId="12" fillId="2" borderId="0" xfId="0" applyFont="1" applyFill="1" applyBorder="1" applyAlignment="1" applyProtection="1">
      <alignment horizontal="left" indent="1"/>
    </xf>
    <xf numFmtId="0" fontId="13" fillId="2" borderId="0" xfId="0" applyFont="1" applyFill="1" applyBorder="1" applyAlignment="1" applyProtection="1"/>
    <xf numFmtId="0" fontId="0" fillId="2" borderId="0" xfId="0" applyFill="1" applyBorder="1"/>
    <xf numFmtId="49" fontId="0" fillId="3" borderId="12" xfId="0" applyNumberFormat="1" applyFill="1" applyBorder="1"/>
    <xf numFmtId="49" fontId="0" fillId="3" borderId="0" xfId="0" applyNumberFormat="1" applyFill="1" applyBorder="1"/>
    <xf numFmtId="2" fontId="0" fillId="3" borderId="0" xfId="0" applyNumberFormat="1" applyFill="1" applyBorder="1"/>
    <xf numFmtId="14" fontId="0" fillId="3" borderId="0" xfId="0" applyNumberFormat="1" applyFill="1" applyBorder="1"/>
    <xf numFmtId="0" fontId="2" fillId="3" borderId="12" xfId="0" applyNumberFormat="1" applyFont="1" applyFill="1" applyBorder="1" applyAlignment="1">
      <alignment horizontal="left" indent="1"/>
    </xf>
    <xf numFmtId="0" fontId="2" fillId="3" borderId="0" xfId="0" applyNumberFormat="1" applyFont="1" applyFill="1" applyBorder="1" applyAlignment="1">
      <alignment horizontal="right"/>
    </xf>
    <xf numFmtId="0" fontId="2" fillId="3" borderId="0" xfId="0" applyNumberFormat="1" applyFont="1" applyFill="1" applyBorder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13" xfId="0" applyNumberFormat="1" applyFill="1" applyBorder="1"/>
    <xf numFmtId="0" fontId="0" fillId="3" borderId="2" xfId="0" applyNumberFormat="1" applyFill="1" applyBorder="1"/>
    <xf numFmtId="0" fontId="0" fillId="3" borderId="3" xfId="0" applyNumberFormat="1" applyFill="1" applyBorder="1"/>
    <xf numFmtId="0" fontId="0" fillId="3" borderId="4" xfId="0" applyNumberFormat="1" applyFill="1" applyBorder="1"/>
    <xf numFmtId="0" fontId="14" fillId="3" borderId="0" xfId="1" applyFont="1" applyFill="1" applyBorder="1" applyAlignment="1" applyProtection="1">
      <alignment horizontal="left" indent="2"/>
      <protection locked="0"/>
    </xf>
    <xf numFmtId="0" fontId="6" fillId="3" borderId="0" xfId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3" borderId="0" xfId="1" applyFont="1" applyFill="1" applyAlignment="1">
      <alignment horizontal="center" wrapText="1"/>
    </xf>
    <xf numFmtId="0" fontId="0" fillId="3" borderId="12" xfId="0" applyNumberFormat="1" applyFill="1" applyBorder="1"/>
    <xf numFmtId="0" fontId="18" fillId="3" borderId="12" xfId="0" applyFont="1" applyFill="1" applyBorder="1" applyAlignment="1" applyProtection="1">
      <alignment horizontal="left" indent="1"/>
    </xf>
    <xf numFmtId="0" fontId="0" fillId="3" borderId="9" xfId="0" applyNumberFormat="1" applyFill="1" applyBorder="1"/>
    <xf numFmtId="0" fontId="0" fillId="3" borderId="10" xfId="0" applyNumberFormat="1" applyFill="1" applyBorder="1"/>
    <xf numFmtId="0" fontId="0" fillId="3" borderId="11" xfId="0" applyNumberFormat="1" applyFill="1" applyBorder="1"/>
    <xf numFmtId="0" fontId="6" fillId="3" borderId="3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 wrapText="1" indent="2"/>
    </xf>
    <xf numFmtId="0" fontId="6" fillId="3" borderId="0" xfId="0" applyFont="1" applyFill="1" applyBorder="1" applyAlignment="1" applyProtection="1">
      <alignment horizontal="left" indent="2"/>
    </xf>
    <xf numFmtId="0" fontId="7" fillId="2" borderId="1" xfId="1" applyFont="1" applyFill="1" applyBorder="1" applyAlignment="1" applyProtection="1">
      <alignment horizontal="right" vertical="center" wrapText="1"/>
    </xf>
    <xf numFmtId="0" fontId="19" fillId="3" borderId="12" xfId="0" applyFont="1" applyFill="1" applyBorder="1" applyAlignment="1" applyProtection="1">
      <alignment horizontal="left" indent="1"/>
    </xf>
    <xf numFmtId="0" fontId="20" fillId="3" borderId="0" xfId="0" applyFont="1" applyFill="1" applyBorder="1" applyAlignment="1" applyProtection="1">
      <alignment horizontal="left" indent="1"/>
    </xf>
    <xf numFmtId="0" fontId="21" fillId="3" borderId="0" xfId="0" applyFont="1" applyFill="1" applyBorder="1" applyAlignment="1" applyProtection="1">
      <alignment horizontal="left" indent="1"/>
    </xf>
    <xf numFmtId="0" fontId="21" fillId="3" borderId="13" xfId="0" applyFont="1" applyFill="1" applyBorder="1" applyAlignment="1" applyProtection="1">
      <alignment horizontal="left" indent="1"/>
    </xf>
    <xf numFmtId="0" fontId="6" fillId="3" borderId="13" xfId="0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Border="1"/>
    <xf numFmtId="4" fontId="1" fillId="3" borderId="1" xfId="0" applyNumberFormat="1" applyFont="1" applyFill="1" applyBorder="1" applyAlignment="1" applyProtection="1">
      <alignment horizontal="center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3" xfId="0" applyNumberFormat="1" applyFont="1" applyFill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3" xfId="0" applyNumberFormat="1" applyFont="1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7" fillId="2" borderId="22" xfId="1" applyFont="1" applyFill="1" applyBorder="1" applyAlignment="1" applyProtection="1">
      <alignment horizontal="center" wrapText="1"/>
    </xf>
    <xf numFmtId="0" fontId="6" fillId="4" borderId="30" xfId="0" applyFont="1" applyFill="1" applyBorder="1" applyAlignment="1" applyProtection="1">
      <alignment horizontal="left" indent="1"/>
    </xf>
    <xf numFmtId="0" fontId="6" fillId="2" borderId="22" xfId="0" applyFont="1" applyFill="1" applyBorder="1" applyAlignment="1" applyProtection="1">
      <alignment horizontal="center" wrapText="1"/>
    </xf>
    <xf numFmtId="4" fontId="0" fillId="0" borderId="1" xfId="0" applyNumberFormat="1" applyBorder="1" applyProtection="1"/>
    <xf numFmtId="0" fontId="1" fillId="3" borderId="0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vertical="top"/>
    </xf>
    <xf numFmtId="164" fontId="1" fillId="3" borderId="13" xfId="0" applyNumberFormat="1" applyFont="1" applyFill="1" applyBorder="1" applyAlignment="1" applyProtection="1">
      <alignment horizontal="center"/>
    </xf>
    <xf numFmtId="0" fontId="6" fillId="3" borderId="31" xfId="0" applyFont="1" applyFill="1" applyBorder="1" applyAlignment="1" applyProtection="1">
      <alignment horizontal="left" indent="1"/>
    </xf>
    <xf numFmtId="0" fontId="1" fillId="3" borderId="1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0" fillId="4" borderId="0" xfId="0" applyNumberFormat="1" applyFill="1" applyBorder="1"/>
    <xf numFmtId="0" fontId="14" fillId="3" borderId="13" xfId="1" applyFont="1" applyFill="1" applyBorder="1" applyAlignment="1" applyProtection="1">
      <alignment horizontal="left" indent="2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7" fillId="3" borderId="5" xfId="0" applyFont="1" applyFill="1" applyBorder="1" applyAlignment="1" applyProtection="1">
      <alignment horizontal="left" inden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3" xfId="0" applyNumberFormat="1" applyFont="1" applyFill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</xf>
    <xf numFmtId="0" fontId="2" fillId="3" borderId="1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 vertical="center"/>
    </xf>
    <xf numFmtId="0" fontId="2" fillId="3" borderId="8" xfId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left" indent="1"/>
    </xf>
    <xf numFmtId="0" fontId="13" fillId="3" borderId="0" xfId="0" applyFont="1" applyFill="1" applyBorder="1" applyAlignment="1" applyProtection="1">
      <alignment horizontal="left" indent="1"/>
    </xf>
    <xf numFmtId="0" fontId="13" fillId="3" borderId="13" xfId="0" applyFont="1" applyFill="1" applyBorder="1" applyAlignment="1" applyProtection="1">
      <alignment horizontal="left" indent="1"/>
    </xf>
    <xf numFmtId="0" fontId="1" fillId="3" borderId="3" xfId="0" applyNumberFormat="1" applyFont="1" applyFill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7" xfId="1" applyFont="1" applyFill="1" applyBorder="1" applyAlignment="1" applyProtection="1">
      <alignment horizontal="left"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16" fillId="4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1" fillId="3" borderId="7" xfId="1" applyNumberFormat="1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2" fillId="4" borderId="0" xfId="0" applyNumberFormat="1" applyFont="1" applyFill="1" applyBorder="1" applyAlignment="1">
      <alignment horizontal="center"/>
    </xf>
    <xf numFmtId="0" fontId="6" fillId="3" borderId="5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0" fontId="1" fillId="3" borderId="2" xfId="0" applyNumberFormat="1" applyFont="1" applyFill="1" applyBorder="1" applyAlignment="1" applyProtection="1">
      <alignment horizontal="right"/>
      <protection locked="0"/>
    </xf>
    <xf numFmtId="0" fontId="1" fillId="3" borderId="3" xfId="0" applyNumberFormat="1" applyFont="1" applyFill="1" applyBorder="1" applyAlignment="1" applyProtection="1">
      <alignment horizontal="right"/>
      <protection locked="0"/>
    </xf>
    <xf numFmtId="0" fontId="1" fillId="3" borderId="4" xfId="0" applyNumberFormat="1" applyFont="1" applyFill="1" applyBorder="1" applyAlignment="1" applyProtection="1">
      <alignment horizontal="right"/>
      <protection locked="0"/>
    </xf>
    <xf numFmtId="0" fontId="1" fillId="3" borderId="5" xfId="0" applyNumberFormat="1" applyFont="1" applyFill="1" applyBorder="1" applyAlignment="1" applyProtection="1">
      <alignment horizontal="right"/>
      <protection locked="0"/>
    </xf>
    <xf numFmtId="0" fontId="1" fillId="3" borderId="7" xfId="0" applyNumberFormat="1" applyFont="1" applyFill="1" applyBorder="1" applyAlignment="1" applyProtection="1">
      <alignment horizontal="right"/>
      <protection locked="0"/>
    </xf>
    <xf numFmtId="0" fontId="1" fillId="3" borderId="6" xfId="0" applyNumberFormat="1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left" vertical="top" indent="1"/>
      <protection locked="0"/>
    </xf>
    <xf numFmtId="0" fontId="2" fillId="3" borderId="15" xfId="0" applyFont="1" applyFill="1" applyBorder="1" applyAlignment="1" applyProtection="1">
      <alignment horizontal="left" vertical="top" indent="1"/>
      <protection locked="0"/>
    </xf>
    <xf numFmtId="0" fontId="2" fillId="3" borderId="16" xfId="0" applyFont="1" applyFill="1" applyBorder="1" applyAlignment="1" applyProtection="1">
      <alignment horizontal="left" vertical="top" indent="1"/>
      <protection locked="0"/>
    </xf>
    <xf numFmtId="0" fontId="2" fillId="3" borderId="17" xfId="0" applyFont="1" applyFill="1" applyBorder="1" applyAlignment="1" applyProtection="1">
      <alignment horizontal="left" vertical="top" indent="1"/>
      <protection locked="0"/>
    </xf>
    <xf numFmtId="0" fontId="2" fillId="3" borderId="0" xfId="0" applyFont="1" applyFill="1" applyBorder="1" applyAlignment="1" applyProtection="1">
      <alignment horizontal="left" vertical="top" indent="1"/>
      <protection locked="0"/>
    </xf>
    <xf numFmtId="0" fontId="2" fillId="3" borderId="18" xfId="0" applyFont="1" applyFill="1" applyBorder="1" applyAlignment="1" applyProtection="1">
      <alignment horizontal="left" vertical="top" indent="1"/>
      <protection locked="0"/>
    </xf>
    <xf numFmtId="0" fontId="2" fillId="3" borderId="19" xfId="0" applyFont="1" applyFill="1" applyBorder="1" applyAlignment="1" applyProtection="1">
      <alignment horizontal="left" vertical="top" indent="1"/>
      <protection locked="0"/>
    </xf>
    <xf numFmtId="0" fontId="2" fillId="3" borderId="20" xfId="0" applyFont="1" applyFill="1" applyBorder="1" applyAlignment="1" applyProtection="1">
      <alignment horizontal="left" vertical="top" indent="1"/>
      <protection locked="0"/>
    </xf>
    <xf numFmtId="0" fontId="2" fillId="3" borderId="21" xfId="0" applyFont="1" applyFill="1" applyBorder="1" applyAlignment="1" applyProtection="1">
      <alignment horizontal="left" vertical="top" indent="1"/>
      <protection locked="0"/>
    </xf>
    <xf numFmtId="0" fontId="22" fillId="3" borderId="12" xfId="0" applyFont="1" applyFill="1" applyBorder="1" applyAlignment="1" applyProtection="1">
      <alignment horizontal="left" indent="1"/>
    </xf>
    <xf numFmtId="0" fontId="22" fillId="3" borderId="0" xfId="0" applyFont="1" applyFill="1" applyBorder="1" applyAlignment="1" applyProtection="1">
      <alignment horizontal="left" indent="1"/>
    </xf>
    <xf numFmtId="0" fontId="22" fillId="3" borderId="13" xfId="0" applyFont="1" applyFill="1" applyBorder="1" applyAlignment="1" applyProtection="1">
      <alignment horizontal="left" indent="1"/>
    </xf>
    <xf numFmtId="0" fontId="6" fillId="3" borderId="0" xfId="0" applyFont="1" applyFill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6" xfId="0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16" fillId="3" borderId="1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/>
    </xf>
    <xf numFmtId="0" fontId="6" fillId="3" borderId="13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/>
    </xf>
    <xf numFmtId="0" fontId="2" fillId="3" borderId="11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/>
    </xf>
    <xf numFmtId="0" fontId="6" fillId="4" borderId="28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0" fillId="0" borderId="5" xfId="0" applyNumberFormat="1" applyBorder="1" applyProtection="1">
      <protection locked="0"/>
    </xf>
    <xf numFmtId="0" fontId="0" fillId="0" borderId="6" xfId="0" applyNumberFormat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6" fillId="3" borderId="3" xfId="0" applyFont="1" applyFill="1" applyBorder="1" applyAlignment="1" applyProtection="1">
      <alignment horizontal="left"/>
    </xf>
    <xf numFmtId="0" fontId="7" fillId="2" borderId="5" xfId="1" applyFont="1" applyFill="1" applyBorder="1" applyAlignment="1" applyProtection="1">
      <alignment horizontal="center" wrapText="1"/>
    </xf>
    <xf numFmtId="0" fontId="7" fillId="2" borderId="6" xfId="1" applyFont="1" applyFill="1" applyBorder="1" applyAlignment="1" applyProtection="1">
      <alignment horizontal="center" wrapText="1"/>
    </xf>
    <xf numFmtId="0" fontId="2" fillId="3" borderId="23" xfId="0" applyFont="1" applyFill="1" applyBorder="1" applyAlignment="1" applyProtection="1">
      <alignment horizontal="left" vertical="top" indent="1"/>
      <protection locked="0"/>
    </xf>
    <xf numFmtId="0" fontId="2" fillId="3" borderId="24" xfId="0" applyFont="1" applyFill="1" applyBorder="1" applyAlignment="1" applyProtection="1">
      <alignment horizontal="left" vertical="top" indent="1"/>
      <protection locked="0"/>
    </xf>
    <xf numFmtId="0" fontId="2" fillId="3" borderId="12" xfId="0" applyFont="1" applyFill="1" applyBorder="1" applyAlignment="1" applyProtection="1">
      <alignment horizontal="left" vertical="top" indent="1"/>
      <protection locked="0"/>
    </xf>
    <xf numFmtId="0" fontId="2" fillId="3" borderId="13" xfId="0" applyFont="1" applyFill="1" applyBorder="1" applyAlignment="1" applyProtection="1">
      <alignment horizontal="left" vertical="top" indent="1"/>
      <protection locked="0"/>
    </xf>
    <xf numFmtId="0" fontId="2" fillId="3" borderId="25" xfId="0" applyFont="1" applyFill="1" applyBorder="1" applyAlignment="1" applyProtection="1">
      <alignment horizontal="left" vertical="top" indent="1"/>
      <protection locked="0"/>
    </xf>
    <xf numFmtId="0" fontId="2" fillId="3" borderId="26" xfId="0" applyFont="1" applyFill="1" applyBorder="1" applyAlignment="1" applyProtection="1">
      <alignment horizontal="left" vertical="top" indent="1"/>
      <protection locked="0"/>
    </xf>
    <xf numFmtId="0" fontId="0" fillId="0" borderId="5" xfId="0" applyNumberFormat="1" applyBorder="1" applyProtection="1"/>
    <xf numFmtId="0" fontId="0" fillId="0" borderId="6" xfId="0" applyNumberFormat="1" applyBorder="1" applyProtection="1"/>
    <xf numFmtId="164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/>
    </xf>
    <xf numFmtId="0" fontId="2" fillId="3" borderId="22" xfId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left"/>
    </xf>
    <xf numFmtId="0" fontId="6" fillId="3" borderId="11" xfId="0" applyFont="1" applyFill="1" applyBorder="1" applyAlignment="1" applyProtection="1">
      <alignment horizontal="left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</cellXfs>
  <cellStyles count="6">
    <cellStyle name="Followed Hyperlink" xfId="2" builtinId="9" hidden="1"/>
    <cellStyle name="Followed Hyperlink" xfId="3" builtinId="9" hidden="1"/>
    <cellStyle name="Hyperlink 2" xfId="4" xr:uid="{00000000-0005-0000-0000-000002000000}"/>
    <cellStyle name="Hyperlink 3" xfId="5" xr:uid="{00000000-0005-0000-0000-000003000000}"/>
    <cellStyle name="Normal" xfId="0" builtinId="0"/>
    <cellStyle name="Normal 3" xfId="1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help.ilab.agilent.com/37448-managing-view-all-requests/266109-adding-comment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help.ilab.agilent.com/37448-managing-view-all-requests/266109-adding-comments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484414</xdr:colOff>
      <xdr:row>5</xdr:row>
      <xdr:rowOff>0</xdr:rowOff>
    </xdr:to>
    <xdr:pic>
      <xdr:nvPicPr>
        <xdr:cNvPr id="6" name="Picture 5" descr="2c_und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213360"/>
          <a:ext cx="2484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43881</xdr:colOff>
      <xdr:row>8</xdr:row>
      <xdr:rowOff>19260</xdr:rowOff>
    </xdr:from>
    <xdr:to>
      <xdr:col>2</xdr:col>
      <xdr:colOff>114300</xdr:colOff>
      <xdr:row>9</xdr:row>
      <xdr:rowOff>97155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805881" y="1371810"/>
          <a:ext cx="2013519" cy="268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HELP: Adding iLab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Comments</a:t>
          </a:r>
          <a:endParaRPr lang="en-US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723900</xdr:colOff>
      <xdr:row>5</xdr:row>
      <xdr:rowOff>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3360"/>
          <a:ext cx="248412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62931</xdr:colOff>
      <xdr:row>7</xdr:row>
      <xdr:rowOff>162135</xdr:rowOff>
    </xdr:from>
    <xdr:to>
      <xdr:col>2</xdr:col>
      <xdr:colOff>342900</xdr:colOff>
      <xdr:row>9</xdr:row>
      <xdr:rowOff>49530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24931" y="1324185"/>
          <a:ext cx="2013519" cy="268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HELP: Adding iLab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Comments</a:t>
          </a:r>
          <a:endParaRPr lang="en-US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29</xdr:row>
      <xdr:rowOff>68581</xdr:rowOff>
    </xdr:from>
    <xdr:to>
      <xdr:col>7</xdr:col>
      <xdr:colOff>1032932</xdr:colOff>
      <xdr:row>35</xdr:row>
      <xdr:rowOff>222250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0803" y="5434331"/>
          <a:ext cx="10448712" cy="1180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Else continue with this worksheet and use 1.5 mL tubes for your samples.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assess the quantity and quality of the sample(s) input for library preparation.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initial QC.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Additional volume will be required for the library preparation.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</xdr:colOff>
      <xdr:row>1</xdr:row>
      <xdr:rowOff>53340</xdr:rowOff>
    </xdr:from>
    <xdr:to>
      <xdr:col>2</xdr:col>
      <xdr:colOff>434340</xdr:colOff>
      <xdr:row>5</xdr:row>
      <xdr:rowOff>30480</xdr:rowOff>
    </xdr:to>
    <xdr:pic>
      <xdr:nvPicPr>
        <xdr:cNvPr id="3" name="Picture 2" descr="2c_und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213360"/>
          <a:ext cx="2484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39794</xdr:colOff>
      <xdr:row>37</xdr:row>
      <xdr:rowOff>5932</xdr:rowOff>
    </xdr:from>
    <xdr:to>
      <xdr:col>7</xdr:col>
      <xdr:colOff>1022774</xdr:colOff>
      <xdr:row>39</xdr:row>
      <xdr:rowOff>144379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5015" y="6486943"/>
          <a:ext cx="10279380" cy="475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</a:t>
          </a:r>
        </a:p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Tube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186266</xdr:colOff>
      <xdr:row>41</xdr:row>
      <xdr:rowOff>62577</xdr:rowOff>
    </xdr:from>
    <xdr:to>
      <xdr:col>7</xdr:col>
      <xdr:colOff>507998</xdr:colOff>
      <xdr:row>44</xdr:row>
      <xdr:rowOff>166772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18766" y="7724910"/>
          <a:ext cx="4205815" cy="792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412060</xdr:colOff>
      <xdr:row>5</xdr:row>
      <xdr:rowOff>30480</xdr:rowOff>
    </xdr:to>
    <xdr:pic>
      <xdr:nvPicPr>
        <xdr:cNvPr id="3" name="Picture 2" descr="2c_und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213360"/>
          <a:ext cx="2484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63501</xdr:colOff>
      <xdr:row>29</xdr:row>
      <xdr:rowOff>63500</xdr:rowOff>
    </xdr:from>
    <xdr:to>
      <xdr:col>7</xdr:col>
      <xdr:colOff>1608667</xdr:colOff>
      <xdr:row>36</xdr:row>
      <xdr:rowOff>5502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E8FABB2-DD29-4B57-A9A4-10357CAB59D6}"/>
            </a:ext>
          </a:extLst>
        </xdr:cNvPr>
        <xdr:cNvSpPr txBox="1"/>
      </xdr:nvSpPr>
      <xdr:spPr>
        <a:xfrm>
          <a:off x="518584" y="5429250"/>
          <a:ext cx="9927166" cy="1053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Recommend Dot Scietific Catalog# 351-PCR Natural 96-Well Half-Skirted PCR Plate.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assess the quantity and quality of the sample(s) input for library preparation.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initial QC.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Additional volume will be required for the library preparation.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52918</xdr:colOff>
      <xdr:row>36</xdr:row>
      <xdr:rowOff>158749</xdr:rowOff>
    </xdr:from>
    <xdr:to>
      <xdr:col>7</xdr:col>
      <xdr:colOff>1312334</xdr:colOff>
      <xdr:row>39</xdr:row>
      <xdr:rowOff>138446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BFC83A8-57AF-46DB-A907-516BFE252B3F}"/>
            </a:ext>
          </a:extLst>
        </xdr:cNvPr>
        <xdr:cNvSpPr txBox="1"/>
      </xdr:nvSpPr>
      <xdr:spPr>
        <a:xfrm>
          <a:off x="508001" y="6635749"/>
          <a:ext cx="9641416" cy="4876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</a:t>
          </a:r>
        </a:p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201083</xdr:colOff>
      <xdr:row>41</xdr:row>
      <xdr:rowOff>31750</xdr:rowOff>
    </xdr:from>
    <xdr:to>
      <xdr:col>7</xdr:col>
      <xdr:colOff>480482</xdr:colOff>
      <xdr:row>43</xdr:row>
      <xdr:rowOff>167695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68DA13D-D44E-4247-A9BE-1CC85CFDEEAC}"/>
            </a:ext>
          </a:extLst>
        </xdr:cNvPr>
        <xdr:cNvSpPr txBox="1"/>
      </xdr:nvSpPr>
      <xdr:spPr>
        <a:xfrm>
          <a:off x="6889750" y="7620000"/>
          <a:ext cx="4205815" cy="506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412060</xdr:colOff>
      <xdr:row>5</xdr:row>
      <xdr:rowOff>30480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EA6996E3-CC61-4620-A275-068F96F00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15265"/>
          <a:ext cx="24046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63501</xdr:colOff>
      <xdr:row>29</xdr:row>
      <xdr:rowOff>63500</xdr:rowOff>
    </xdr:from>
    <xdr:to>
      <xdr:col>7</xdr:col>
      <xdr:colOff>1608667</xdr:colOff>
      <xdr:row>36</xdr:row>
      <xdr:rowOff>5502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730E59C-36A8-4819-8995-624A68BA3B21}"/>
            </a:ext>
          </a:extLst>
        </xdr:cNvPr>
        <xdr:cNvSpPr txBox="1"/>
      </xdr:nvSpPr>
      <xdr:spPr>
        <a:xfrm>
          <a:off x="520701" y="5454650"/>
          <a:ext cx="11689291" cy="1199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Recommend Dot Scietific Catalog# 351-PCR Natural 96-Well Half-Skirted PCR Plate.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assess the quantity and quality of the sample(s) input for library preparation.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initial QC.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Additional volume will be required for the library preparation.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52918</xdr:colOff>
      <xdr:row>36</xdr:row>
      <xdr:rowOff>158749</xdr:rowOff>
    </xdr:from>
    <xdr:to>
      <xdr:col>7</xdr:col>
      <xdr:colOff>1312334</xdr:colOff>
      <xdr:row>39</xdr:row>
      <xdr:rowOff>138446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ED09B2-EDA7-4436-88B7-18653EDD52B1}"/>
            </a:ext>
          </a:extLst>
        </xdr:cNvPr>
        <xdr:cNvSpPr txBox="1"/>
      </xdr:nvSpPr>
      <xdr:spPr>
        <a:xfrm>
          <a:off x="510118" y="6807199"/>
          <a:ext cx="11403541" cy="494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</a:t>
          </a:r>
        </a:p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201083</xdr:colOff>
      <xdr:row>41</xdr:row>
      <xdr:rowOff>31750</xdr:rowOff>
    </xdr:from>
    <xdr:to>
      <xdr:col>7</xdr:col>
      <xdr:colOff>480482</xdr:colOff>
      <xdr:row>43</xdr:row>
      <xdr:rowOff>167695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783767E-C7EB-44CA-9981-1D2FF324C564}"/>
            </a:ext>
          </a:extLst>
        </xdr:cNvPr>
        <xdr:cNvSpPr txBox="1"/>
      </xdr:nvSpPr>
      <xdr:spPr>
        <a:xfrm>
          <a:off x="6887633" y="7670800"/>
          <a:ext cx="4194174" cy="783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412060</xdr:colOff>
      <xdr:row>5</xdr:row>
      <xdr:rowOff>30480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466D60D4-EEC7-43E3-9A90-432A6D135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15265"/>
          <a:ext cx="24046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63501</xdr:colOff>
      <xdr:row>29</xdr:row>
      <xdr:rowOff>63500</xdr:rowOff>
    </xdr:from>
    <xdr:to>
      <xdr:col>7</xdr:col>
      <xdr:colOff>1608667</xdr:colOff>
      <xdr:row>36</xdr:row>
      <xdr:rowOff>5502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F604DE-27D2-4E08-A307-A582A083D4EB}"/>
            </a:ext>
          </a:extLst>
        </xdr:cNvPr>
        <xdr:cNvSpPr txBox="1"/>
      </xdr:nvSpPr>
      <xdr:spPr>
        <a:xfrm>
          <a:off x="520701" y="5454650"/>
          <a:ext cx="11689291" cy="1199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Recommend Dot Scietific Catalog# 351-PCR Natural 96-Well Half-Skirted PCR Plate.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assess the quantity and quality of the sample(s) input for library preparation.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initial QC.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Additional volume will be required for the library preparation.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52918</xdr:colOff>
      <xdr:row>36</xdr:row>
      <xdr:rowOff>158749</xdr:rowOff>
    </xdr:from>
    <xdr:to>
      <xdr:col>7</xdr:col>
      <xdr:colOff>1312334</xdr:colOff>
      <xdr:row>39</xdr:row>
      <xdr:rowOff>138446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EF068F5-5124-40E9-80CC-DB42CD32A78A}"/>
            </a:ext>
          </a:extLst>
        </xdr:cNvPr>
        <xdr:cNvSpPr txBox="1"/>
      </xdr:nvSpPr>
      <xdr:spPr>
        <a:xfrm>
          <a:off x="510118" y="6807199"/>
          <a:ext cx="11403541" cy="494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</a:t>
          </a:r>
        </a:p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201083</xdr:colOff>
      <xdr:row>41</xdr:row>
      <xdr:rowOff>31750</xdr:rowOff>
    </xdr:from>
    <xdr:to>
      <xdr:col>7</xdr:col>
      <xdr:colOff>480482</xdr:colOff>
      <xdr:row>43</xdr:row>
      <xdr:rowOff>167695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D9EED4-8299-46BA-AFF8-03C30CA752B9}"/>
            </a:ext>
          </a:extLst>
        </xdr:cNvPr>
        <xdr:cNvSpPr txBox="1"/>
      </xdr:nvSpPr>
      <xdr:spPr>
        <a:xfrm>
          <a:off x="6887633" y="7670800"/>
          <a:ext cx="4194174" cy="783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412060</xdr:colOff>
      <xdr:row>5</xdr:row>
      <xdr:rowOff>30480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25785679-CB14-410B-A0FC-7EA671A82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215265"/>
          <a:ext cx="24046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63501</xdr:colOff>
      <xdr:row>29</xdr:row>
      <xdr:rowOff>63500</xdr:rowOff>
    </xdr:from>
    <xdr:to>
      <xdr:col>7</xdr:col>
      <xdr:colOff>1608667</xdr:colOff>
      <xdr:row>36</xdr:row>
      <xdr:rowOff>5502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EFE38B-0977-47DF-A65F-CDB4D9E0717B}"/>
            </a:ext>
          </a:extLst>
        </xdr:cNvPr>
        <xdr:cNvSpPr txBox="1"/>
      </xdr:nvSpPr>
      <xdr:spPr>
        <a:xfrm>
          <a:off x="520701" y="5454650"/>
          <a:ext cx="11689291" cy="1199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25 or more, use plate format worksheet. Recommend Dot Scietific Catalog# 351-PCR Natural 96-Well Half-Skirted PCR Plate.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with Nanodrop, SpectraDrop,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Qubit.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Dilute RNA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water and DNA with water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Buffer EB,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Tris-HCl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concentation range. See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Volume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Aliquot of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ul sample volume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enough to assess the quantity and quality of the sample(s) input for library preparation.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5 ul sample volume is required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initial QC.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Additional volume will be required for the library preparation.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differentiate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worksheet from other submissions with identical or similar names.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52918</xdr:colOff>
      <xdr:row>36</xdr:row>
      <xdr:rowOff>158749</xdr:rowOff>
    </xdr:from>
    <xdr:to>
      <xdr:col>7</xdr:col>
      <xdr:colOff>1312334</xdr:colOff>
      <xdr:row>39</xdr:row>
      <xdr:rowOff>138446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853764-0C48-4C54-9186-AB09F2E46346}"/>
            </a:ext>
          </a:extLst>
        </xdr:cNvPr>
        <xdr:cNvSpPr txBox="1"/>
      </xdr:nvSpPr>
      <xdr:spPr>
        <a:xfrm>
          <a:off x="510118" y="6807199"/>
          <a:ext cx="11403541" cy="494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services from the pull-down menus for nucleic acid type, classification, and description that best match your samples.</a:t>
          </a:r>
        </a:p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delivered; else there may be delays in processing your order.</a:t>
          </a:r>
        </a:p>
      </xdr:txBody>
    </xdr:sp>
    <xdr:clientData/>
  </xdr:twoCellAnchor>
  <xdr:twoCellAnchor>
    <xdr:from>
      <xdr:col>4</xdr:col>
      <xdr:colOff>201083</xdr:colOff>
      <xdr:row>41</xdr:row>
      <xdr:rowOff>31750</xdr:rowOff>
    </xdr:from>
    <xdr:to>
      <xdr:col>7</xdr:col>
      <xdr:colOff>480482</xdr:colOff>
      <xdr:row>43</xdr:row>
      <xdr:rowOff>167695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9327AE-B944-4812-81A9-0B93CA701A42}"/>
            </a:ext>
          </a:extLst>
        </xdr:cNvPr>
        <xdr:cNvSpPr txBox="1"/>
      </xdr:nvSpPr>
      <xdr:spPr>
        <a:xfrm>
          <a:off x="6887633" y="7670800"/>
          <a:ext cx="4194174" cy="783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Delivered via iLabs for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users.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K41"/>
  <sheetViews>
    <sheetView workbookViewId="0">
      <selection activeCell="H14" sqref="H14"/>
    </sheetView>
  </sheetViews>
  <sheetFormatPr defaultColWidth="11.42578125" defaultRowHeight="12.75" x14ac:dyDescent="0.2"/>
  <cols>
    <col min="1" max="1" width="30.85546875" bestFit="1" customWidth="1"/>
    <col min="2" max="3" width="16.5703125" bestFit="1" customWidth="1"/>
    <col min="4" max="4" width="19.85546875" bestFit="1" customWidth="1"/>
    <col min="5" max="5" width="15.42578125" bestFit="1" customWidth="1"/>
    <col min="6" max="6" width="13.5703125" bestFit="1" customWidth="1"/>
    <col min="7" max="7" width="16.5703125" bestFit="1" customWidth="1"/>
    <col min="8" max="8" width="22" customWidth="1"/>
    <col min="9" max="9" width="12.42578125" bestFit="1" customWidth="1"/>
    <col min="10" max="10" width="15.85546875" bestFit="1" customWidth="1"/>
    <col min="11" max="13" width="15.85546875" customWidth="1"/>
  </cols>
  <sheetData>
    <row r="1" spans="1:11" x14ac:dyDescent="0.2">
      <c r="A1" s="3" t="s">
        <v>262</v>
      </c>
      <c r="B1" s="3" t="s">
        <v>9</v>
      </c>
      <c r="C1" s="3" t="s">
        <v>18</v>
      </c>
      <c r="D1" s="3" t="s">
        <v>12</v>
      </c>
      <c r="E1" s="3" t="s">
        <v>255</v>
      </c>
      <c r="F1" s="3" t="s">
        <v>53</v>
      </c>
      <c r="G1" s="3" t="s">
        <v>68</v>
      </c>
      <c r="H1" s="3" t="s">
        <v>259</v>
      </c>
      <c r="I1" s="3" t="s">
        <v>62</v>
      </c>
      <c r="J1" s="3" t="s">
        <v>60</v>
      </c>
      <c r="K1" s="3" t="s">
        <v>277</v>
      </c>
    </row>
    <row r="2" spans="1:11" x14ac:dyDescent="0.2">
      <c r="A2" s="3" t="s">
        <v>24</v>
      </c>
      <c r="B2" s="3" t="s">
        <v>67</v>
      </c>
      <c r="C2" s="3" t="s">
        <v>19</v>
      </c>
      <c r="D2" s="3" t="s">
        <v>13</v>
      </c>
      <c r="E2" s="3" t="s">
        <v>256</v>
      </c>
      <c r="F2" s="3" t="s">
        <v>257</v>
      </c>
      <c r="G2" s="3" t="s">
        <v>69</v>
      </c>
      <c r="H2" s="3" t="s">
        <v>260</v>
      </c>
      <c r="I2" s="3" t="s">
        <v>63</v>
      </c>
      <c r="J2" s="3" t="s">
        <v>61</v>
      </c>
      <c r="K2" s="3" t="s">
        <v>278</v>
      </c>
    </row>
    <row r="3" spans="1:11" x14ac:dyDescent="0.2">
      <c r="A3" s="3" t="s">
        <v>263</v>
      </c>
      <c r="B3" s="3" t="s">
        <v>254</v>
      </c>
      <c r="C3" s="3" t="s">
        <v>20</v>
      </c>
      <c r="D3" s="3" t="s">
        <v>14</v>
      </c>
      <c r="E3" s="3"/>
      <c r="F3" s="3" t="s">
        <v>258</v>
      </c>
      <c r="G3" s="3" t="s">
        <v>70</v>
      </c>
      <c r="H3" s="3"/>
      <c r="I3" s="3" t="s">
        <v>64</v>
      </c>
      <c r="K3" s="3" t="s">
        <v>263</v>
      </c>
    </row>
    <row r="4" spans="1:11" x14ac:dyDescent="0.2">
      <c r="A4" s="3" t="s">
        <v>264</v>
      </c>
      <c r="B4" s="3"/>
      <c r="C4" s="3" t="s">
        <v>15</v>
      </c>
      <c r="D4" s="3" t="s">
        <v>261</v>
      </c>
      <c r="F4" s="3"/>
      <c r="G4" s="3"/>
      <c r="H4" s="3"/>
      <c r="I4" s="3" t="s">
        <v>66</v>
      </c>
    </row>
    <row r="5" spans="1:11" x14ac:dyDescent="0.2">
      <c r="A5" s="3" t="s">
        <v>24</v>
      </c>
      <c r="C5" s="3" t="s">
        <v>16</v>
      </c>
      <c r="I5" s="3" t="s">
        <v>65</v>
      </c>
    </row>
    <row r="6" spans="1:11" x14ac:dyDescent="0.2">
      <c r="A6" s="3" t="s">
        <v>265</v>
      </c>
    </row>
    <row r="7" spans="1:11" x14ac:dyDescent="0.2">
      <c r="A7" s="3" t="s">
        <v>266</v>
      </c>
    </row>
    <row r="8" spans="1:11" x14ac:dyDescent="0.2">
      <c r="A8" s="3" t="s">
        <v>267</v>
      </c>
    </row>
    <row r="9" spans="1:11" x14ac:dyDescent="0.2">
      <c r="A9" s="3"/>
      <c r="B9" s="3"/>
      <c r="C9" s="3"/>
      <c r="D9" s="3"/>
      <c r="E9" s="3"/>
      <c r="F9" s="3"/>
      <c r="G9" s="3"/>
    </row>
    <row r="10" spans="1:11" x14ac:dyDescent="0.2">
      <c r="A10" s="3"/>
      <c r="C10" s="3" t="s">
        <v>9</v>
      </c>
      <c r="D10" s="3" t="s">
        <v>11</v>
      </c>
      <c r="E10" s="3"/>
      <c r="F10" s="3"/>
      <c r="G10" s="3"/>
    </row>
    <row r="11" spans="1:11" x14ac:dyDescent="0.2">
      <c r="A11" s="3" t="s">
        <v>194</v>
      </c>
      <c r="B11" s="3" t="s">
        <v>202</v>
      </c>
      <c r="C11" s="3" t="s">
        <v>48</v>
      </c>
      <c r="D11" s="3" t="s">
        <v>1</v>
      </c>
      <c r="E11" s="3"/>
      <c r="F11" s="3"/>
      <c r="H11" s="3" t="s">
        <v>280</v>
      </c>
    </row>
    <row r="12" spans="1:11" x14ac:dyDescent="0.2">
      <c r="A12" s="3" t="s">
        <v>274</v>
      </c>
      <c r="B12" s="3"/>
      <c r="C12" s="3" t="s">
        <v>195</v>
      </c>
      <c r="D12" s="3" t="s">
        <v>195</v>
      </c>
      <c r="E12" s="3"/>
      <c r="F12" s="3"/>
      <c r="G12" s="3"/>
      <c r="H12" s="3" t="s">
        <v>281</v>
      </c>
    </row>
    <row r="13" spans="1:11" x14ac:dyDescent="0.2">
      <c r="A13" s="3" t="s">
        <v>273</v>
      </c>
      <c r="C13" s="3"/>
      <c r="E13" s="3"/>
      <c r="F13" s="3"/>
      <c r="H13" s="3"/>
    </row>
    <row r="14" spans="1:11" x14ac:dyDescent="0.2">
      <c r="A14" s="3" t="s">
        <v>275</v>
      </c>
      <c r="C14" s="3" t="s">
        <v>9</v>
      </c>
      <c r="D14" s="3" t="s">
        <v>11</v>
      </c>
      <c r="E14" s="3"/>
      <c r="F14" s="3"/>
      <c r="H14" s="3" t="s">
        <v>279</v>
      </c>
    </row>
    <row r="15" spans="1:11" x14ac:dyDescent="0.2">
      <c r="A15" s="3" t="s">
        <v>276</v>
      </c>
      <c r="B15" t="s">
        <v>203</v>
      </c>
      <c r="C15" s="3" t="s">
        <v>197</v>
      </c>
      <c r="D15" s="3" t="s">
        <v>198</v>
      </c>
      <c r="E15" s="3"/>
      <c r="F15" s="3"/>
      <c r="H15" s="3" t="s">
        <v>1</v>
      </c>
    </row>
    <row r="16" spans="1:11" x14ac:dyDescent="0.2">
      <c r="C16" s="3" t="s">
        <v>50</v>
      </c>
      <c r="D16" s="3" t="s">
        <v>49</v>
      </c>
      <c r="E16" s="3"/>
      <c r="F16" s="3"/>
      <c r="H16" s="3" t="s">
        <v>282</v>
      </c>
    </row>
    <row r="17" spans="2:8" x14ac:dyDescent="0.2">
      <c r="C17" s="3" t="s">
        <v>51</v>
      </c>
      <c r="D17" s="3" t="s">
        <v>196</v>
      </c>
      <c r="E17" s="3"/>
      <c r="F17" s="3"/>
      <c r="H17" s="3" t="s">
        <v>283</v>
      </c>
    </row>
    <row r="18" spans="2:8" x14ac:dyDescent="0.2">
      <c r="C18" s="3"/>
      <c r="D18" s="3"/>
      <c r="E18" s="3"/>
    </row>
    <row r="19" spans="2:8" x14ac:dyDescent="0.2">
      <c r="C19" s="3" t="s">
        <v>9</v>
      </c>
      <c r="D19" s="3" t="s">
        <v>11</v>
      </c>
      <c r="E19" s="3"/>
      <c r="F19" s="3"/>
      <c r="H19" s="3" t="s">
        <v>284</v>
      </c>
    </row>
    <row r="20" spans="2:8" x14ac:dyDescent="0.2">
      <c r="B20" t="s">
        <v>204</v>
      </c>
      <c r="C20" s="3" t="s">
        <v>201</v>
      </c>
      <c r="D20" s="3" t="s">
        <v>201</v>
      </c>
      <c r="E20" s="3"/>
      <c r="F20" s="3"/>
      <c r="H20" s="3" t="s">
        <v>285</v>
      </c>
    </row>
    <row r="21" spans="2:8" x14ac:dyDescent="0.2">
      <c r="C21" s="3"/>
    </row>
    <row r="22" spans="2:8" x14ac:dyDescent="0.2">
      <c r="H22" s="3" t="s">
        <v>286</v>
      </c>
    </row>
    <row r="23" spans="2:8" x14ac:dyDescent="0.2">
      <c r="C23" t="s">
        <v>9</v>
      </c>
      <c r="D23" t="s">
        <v>11</v>
      </c>
    </row>
    <row r="24" spans="2:8" x14ac:dyDescent="0.2">
      <c r="B24" t="s">
        <v>205</v>
      </c>
      <c r="C24" s="3" t="s">
        <v>50</v>
      </c>
      <c r="D24" s="3" t="s">
        <v>49</v>
      </c>
      <c r="E24" s="3"/>
      <c r="F24" s="3"/>
      <c r="G24" s="3"/>
    </row>
    <row r="25" spans="2:8" x14ac:dyDescent="0.2">
      <c r="C25" s="3" t="s">
        <v>51</v>
      </c>
      <c r="D25" s="3" t="s">
        <v>196</v>
      </c>
      <c r="E25" s="3"/>
      <c r="F25" s="3"/>
      <c r="G25" s="3"/>
    </row>
    <row r="27" spans="2:8" x14ac:dyDescent="0.2">
      <c r="D27" s="3"/>
      <c r="F27" s="3"/>
    </row>
    <row r="28" spans="2:8" x14ac:dyDescent="0.2">
      <c r="C28" t="s">
        <v>59</v>
      </c>
      <c r="G28" s="3"/>
    </row>
    <row r="29" spans="2:8" x14ac:dyDescent="0.2">
      <c r="B29" t="s">
        <v>206</v>
      </c>
      <c r="C29" t="s">
        <v>199</v>
      </c>
      <c r="D29" s="3"/>
      <c r="E29" s="3"/>
      <c r="F29" s="3"/>
      <c r="G29" s="3"/>
    </row>
    <row r="30" spans="2:8" x14ac:dyDescent="0.2">
      <c r="C30" t="s">
        <v>59</v>
      </c>
      <c r="G30" s="3"/>
    </row>
    <row r="31" spans="2:8" x14ac:dyDescent="0.2">
      <c r="B31" t="s">
        <v>207</v>
      </c>
      <c r="C31" s="3" t="s">
        <v>200</v>
      </c>
      <c r="D31" s="3"/>
      <c r="E31" s="3"/>
      <c r="F31" s="3"/>
      <c r="H31" s="3"/>
    </row>
    <row r="32" spans="2:8" x14ac:dyDescent="0.2">
      <c r="D32" s="3"/>
      <c r="E32" s="3"/>
      <c r="F32" s="3"/>
      <c r="H32" s="3"/>
    </row>
    <row r="33" spans="2:8" x14ac:dyDescent="0.2">
      <c r="D33" s="3"/>
      <c r="E33" s="3"/>
      <c r="F33" s="3"/>
      <c r="H33" s="3"/>
    </row>
    <row r="34" spans="2:8" x14ac:dyDescent="0.2">
      <c r="B34" s="3" t="s">
        <v>210</v>
      </c>
    </row>
    <row r="35" spans="2:8" x14ac:dyDescent="0.2">
      <c r="B35" s="3" t="s">
        <v>9</v>
      </c>
      <c r="C35" s="3" t="s">
        <v>10</v>
      </c>
      <c r="D35" s="3" t="s">
        <v>170</v>
      </c>
      <c r="E35" s="3" t="s">
        <v>211</v>
      </c>
      <c r="F35" s="3" t="s">
        <v>213</v>
      </c>
      <c r="G35" s="3" t="s">
        <v>212</v>
      </c>
      <c r="H35" s="3"/>
    </row>
    <row r="36" spans="2:8" x14ac:dyDescent="0.2">
      <c r="B36" s="3" t="s">
        <v>67</v>
      </c>
      <c r="C36" s="3" t="s">
        <v>10</v>
      </c>
      <c r="D36" s="3" t="s">
        <v>209</v>
      </c>
      <c r="E36" s="3" t="s">
        <v>213</v>
      </c>
      <c r="F36" s="3" t="s">
        <v>212</v>
      </c>
      <c r="G36" s="3" t="s">
        <v>215</v>
      </c>
    </row>
    <row r="37" spans="2:8" x14ac:dyDescent="0.2">
      <c r="B37" s="3" t="s">
        <v>254</v>
      </c>
      <c r="C37" s="3" t="s">
        <v>10</v>
      </c>
      <c r="D37" s="3" t="s">
        <v>209</v>
      </c>
      <c r="E37" s="3" t="s">
        <v>213</v>
      </c>
      <c r="F37" s="3" t="s">
        <v>212</v>
      </c>
      <c r="G37" s="3" t="s">
        <v>215</v>
      </c>
    </row>
    <row r="38" spans="2:8" x14ac:dyDescent="0.2">
      <c r="B38" s="3"/>
      <c r="C38" s="3"/>
      <c r="D38" s="3"/>
      <c r="E38" s="3"/>
      <c r="F38" s="3"/>
      <c r="G38" s="3"/>
    </row>
    <row r="39" spans="2:8" x14ac:dyDescent="0.2">
      <c r="D39" s="3"/>
      <c r="E39" s="3"/>
    </row>
    <row r="40" spans="2:8" x14ac:dyDescent="0.2">
      <c r="C40" s="3"/>
      <c r="D40" s="3"/>
      <c r="E40" s="3"/>
    </row>
    <row r="41" spans="2:8" x14ac:dyDescent="0.2">
      <c r="D41" s="3"/>
      <c r="E41" s="3"/>
    </row>
  </sheetData>
  <sheetProtection selectLockedCells="1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92D050"/>
  </sheetPr>
  <dimension ref="A1:I93"/>
  <sheetViews>
    <sheetView zoomScaleNormal="100" workbookViewId="0">
      <selection activeCell="C12" sqref="C12:D12"/>
    </sheetView>
  </sheetViews>
  <sheetFormatPr defaultColWidth="11.42578125" defaultRowHeight="12.75" x14ac:dyDescent="0.2"/>
  <cols>
    <col min="1" max="1" width="11.42578125" style="59" customWidth="1"/>
    <col min="2" max="2" width="29.140625" style="59" customWidth="1"/>
    <col min="3" max="3" width="18.5703125" style="59" customWidth="1"/>
    <col min="4" max="4" width="18.140625" style="59" customWidth="1"/>
    <col min="5" max="5" width="21.42578125" style="59" customWidth="1"/>
    <col min="6" max="6" width="17.42578125" style="59" bestFit="1" customWidth="1"/>
    <col min="7" max="7" width="18.5703125" style="59" customWidth="1"/>
    <col min="8" max="8" width="21.5703125" style="59" bestFit="1" customWidth="1"/>
    <col min="9" max="9" width="26.85546875" style="59" customWidth="1"/>
    <col min="10" max="16384" width="11.42578125" style="59"/>
  </cols>
  <sheetData>
    <row r="1" spans="1:9" s="4" customFormat="1" ht="12.75" customHeight="1" x14ac:dyDescent="0.2">
      <c r="B1" s="37"/>
      <c r="C1" s="37"/>
      <c r="F1" s="50"/>
      <c r="G1" s="37"/>
      <c r="I1" s="16"/>
    </row>
    <row r="2" spans="1:9" s="4" customFormat="1" ht="12.75" customHeight="1" x14ac:dyDescent="0.25">
      <c r="B2" s="5"/>
      <c r="C2" s="6"/>
      <c r="D2" s="8" t="s">
        <v>290</v>
      </c>
      <c r="E2" s="8"/>
      <c r="F2" s="8"/>
      <c r="G2" s="7"/>
      <c r="H2" s="10"/>
      <c r="I2" s="11"/>
    </row>
    <row r="3" spans="1:9" s="4" customFormat="1" ht="12.75" customHeight="1" x14ac:dyDescent="0.25">
      <c r="B3" s="62" t="s">
        <v>67</v>
      </c>
      <c r="C3" s="13"/>
      <c r="D3" s="14"/>
      <c r="E3" s="15"/>
      <c r="F3" s="13"/>
      <c r="G3" s="13"/>
      <c r="H3" s="16"/>
      <c r="I3" s="17"/>
    </row>
    <row r="4" spans="1:9" s="4" customFormat="1" ht="12.75" customHeight="1" x14ac:dyDescent="0.2">
      <c r="B4" s="12"/>
      <c r="C4" s="13"/>
      <c r="D4" s="14"/>
      <c r="E4" s="13"/>
      <c r="F4" s="13"/>
      <c r="G4" s="13"/>
      <c r="H4" s="16"/>
      <c r="I4" s="17"/>
    </row>
    <row r="5" spans="1:9" s="4" customFormat="1" ht="12.75" customHeight="1" x14ac:dyDescent="0.2">
      <c r="B5" s="12"/>
      <c r="C5" s="13"/>
      <c r="D5" s="14"/>
      <c r="E5" s="13"/>
      <c r="F5" s="13"/>
      <c r="G5" s="13"/>
      <c r="H5" s="16"/>
      <c r="I5" s="17"/>
    </row>
    <row r="6" spans="1:9" s="4" customFormat="1" ht="12.75" customHeight="1" x14ac:dyDescent="0.2">
      <c r="B6" s="12"/>
      <c r="C6" s="13"/>
      <c r="D6" s="14"/>
      <c r="E6" s="13"/>
      <c r="F6" s="13"/>
      <c r="G6" s="16"/>
      <c r="H6" s="16"/>
      <c r="I6" s="17"/>
    </row>
    <row r="7" spans="1:9" s="4" customFormat="1" ht="15" x14ac:dyDescent="0.25">
      <c r="B7" s="63" t="s">
        <v>168</v>
      </c>
      <c r="C7" s="55"/>
      <c r="D7" s="18"/>
      <c r="E7" s="18"/>
      <c r="F7" s="18"/>
      <c r="G7" s="18"/>
      <c r="H7" s="18"/>
      <c r="I7" s="19"/>
    </row>
    <row r="8" spans="1:9" s="20" customFormat="1" ht="15" x14ac:dyDescent="0.25">
      <c r="A8" s="4"/>
      <c r="B8" s="158" t="s">
        <v>272</v>
      </c>
      <c r="C8" s="159"/>
      <c r="D8" s="159"/>
      <c r="E8" s="159"/>
      <c r="F8" s="159"/>
      <c r="G8" s="159"/>
      <c r="H8" s="159"/>
      <c r="I8" s="160"/>
    </row>
    <row r="9" spans="1:9" s="20" customFormat="1" ht="15" x14ac:dyDescent="0.25">
      <c r="A9" s="4"/>
      <c r="B9" s="158"/>
      <c r="C9" s="159"/>
      <c r="D9" s="159"/>
      <c r="E9" s="159"/>
      <c r="F9" s="159"/>
      <c r="G9" s="159"/>
      <c r="H9" s="159"/>
      <c r="I9" s="160"/>
    </row>
    <row r="10" spans="1:9" s="20" customFormat="1" ht="15" x14ac:dyDescent="0.25">
      <c r="A10" s="4"/>
      <c r="B10" s="158"/>
      <c r="C10" s="159"/>
      <c r="D10" s="159"/>
      <c r="E10" s="159"/>
      <c r="F10" s="159"/>
      <c r="G10" s="159"/>
      <c r="H10" s="159"/>
      <c r="I10" s="160"/>
    </row>
    <row r="11" spans="1:9" s="20" customFormat="1" ht="15" x14ac:dyDescent="0.25">
      <c r="A11" s="4"/>
      <c r="B11" s="168" t="s">
        <v>5</v>
      </c>
      <c r="C11" s="169"/>
      <c r="D11" s="169"/>
      <c r="E11" s="170"/>
      <c r="F11" s="168" t="s">
        <v>183</v>
      </c>
      <c r="G11" s="169"/>
      <c r="H11" s="169"/>
      <c r="I11" s="170"/>
    </row>
    <row r="12" spans="1:9" s="20" customFormat="1" ht="15" x14ac:dyDescent="0.25">
      <c r="A12" s="4"/>
      <c r="B12" s="25" t="s">
        <v>28</v>
      </c>
      <c r="C12" s="161"/>
      <c r="D12" s="161"/>
      <c r="E12" s="49"/>
      <c r="F12" s="25" t="s">
        <v>236</v>
      </c>
      <c r="G12" s="163"/>
      <c r="H12" s="163"/>
      <c r="I12" s="49"/>
    </row>
    <row r="13" spans="1:9" s="20" customFormat="1" ht="15" x14ac:dyDescent="0.25">
      <c r="A13" s="4"/>
      <c r="B13" s="25" t="s">
        <v>31</v>
      </c>
      <c r="C13" s="162"/>
      <c r="D13" s="162"/>
      <c r="E13" s="49"/>
      <c r="F13" s="25" t="s">
        <v>188</v>
      </c>
      <c r="G13" s="164"/>
      <c r="H13" s="164"/>
      <c r="I13" s="96" t="s">
        <v>208</v>
      </c>
    </row>
    <row r="14" spans="1:9" s="20" customFormat="1" ht="15" x14ac:dyDescent="0.25">
      <c r="A14" s="4"/>
      <c r="B14" s="25" t="s">
        <v>34</v>
      </c>
      <c r="C14" s="162"/>
      <c r="D14" s="162"/>
      <c r="E14" s="49"/>
      <c r="F14" s="25" t="s">
        <v>186</v>
      </c>
      <c r="G14" s="165"/>
      <c r="H14" s="165"/>
      <c r="I14" s="70"/>
    </row>
    <row r="15" spans="1:9" s="20" customFormat="1" ht="15" x14ac:dyDescent="0.25">
      <c r="A15" s="4"/>
      <c r="B15" s="25" t="s">
        <v>36</v>
      </c>
      <c r="C15" s="162"/>
      <c r="D15" s="162"/>
      <c r="E15" s="49"/>
      <c r="F15" s="25" t="s">
        <v>187</v>
      </c>
      <c r="G15" s="172"/>
      <c r="H15" s="172"/>
      <c r="I15" s="96" t="s">
        <v>208</v>
      </c>
    </row>
    <row r="16" spans="1:9" s="20" customFormat="1" ht="15" x14ac:dyDescent="0.25">
      <c r="A16" s="4"/>
      <c r="B16" s="28" t="s">
        <v>38</v>
      </c>
      <c r="C16" s="171"/>
      <c r="D16" s="171"/>
      <c r="E16" s="49"/>
      <c r="F16" s="28" t="s">
        <v>185</v>
      </c>
      <c r="G16" s="165"/>
      <c r="H16" s="165"/>
      <c r="I16" s="70"/>
    </row>
    <row r="17" spans="1:9" s="20" customFormat="1" ht="15" x14ac:dyDescent="0.25">
      <c r="A17" s="4"/>
      <c r="B17" s="28" t="s">
        <v>39</v>
      </c>
      <c r="C17" s="171"/>
      <c r="D17" s="171"/>
      <c r="E17" s="49"/>
      <c r="F17" s="25" t="s">
        <v>184</v>
      </c>
      <c r="G17" s="164"/>
      <c r="H17" s="164"/>
      <c r="I17" s="96" t="s">
        <v>208</v>
      </c>
    </row>
    <row r="18" spans="1:9" s="20" customFormat="1" ht="15" x14ac:dyDescent="0.25">
      <c r="A18" s="4"/>
      <c r="B18" s="29"/>
      <c r="C18" s="30"/>
      <c r="D18" s="30"/>
      <c r="E18" s="31"/>
      <c r="F18" s="29"/>
      <c r="G18" s="30"/>
      <c r="H18" s="30"/>
      <c r="I18" s="31"/>
    </row>
    <row r="19" spans="1:9" s="20" customFormat="1" ht="15" x14ac:dyDescent="0.25">
      <c r="A19" s="4"/>
      <c r="B19" s="64"/>
      <c r="C19" s="65"/>
      <c r="D19" s="65"/>
      <c r="E19" s="65"/>
      <c r="F19" s="65"/>
      <c r="G19" s="65"/>
      <c r="H19" s="65"/>
      <c r="I19" s="66"/>
    </row>
    <row r="20" spans="1:9" x14ac:dyDescent="0.2">
      <c r="B20" s="83"/>
      <c r="C20" s="84"/>
      <c r="D20" s="85"/>
      <c r="E20" s="86"/>
      <c r="F20" s="78"/>
      <c r="G20" s="84"/>
      <c r="H20" s="78"/>
      <c r="I20" s="61"/>
    </row>
    <row r="21" spans="1:9" ht="15" x14ac:dyDescent="0.25">
      <c r="B21" s="63" t="s">
        <v>191</v>
      </c>
      <c r="C21" s="84"/>
      <c r="D21" s="91"/>
      <c r="E21" s="86"/>
      <c r="F21" s="78"/>
      <c r="G21" s="78"/>
      <c r="H21" s="78"/>
      <c r="I21" s="61"/>
    </row>
    <row r="22" spans="1:9" s="90" customFormat="1" x14ac:dyDescent="0.2">
      <c r="B22" s="87" t="s">
        <v>192</v>
      </c>
      <c r="C22" s="166"/>
      <c r="D22" s="166"/>
      <c r="E22" s="86"/>
      <c r="F22" s="91"/>
      <c r="G22" s="91"/>
      <c r="H22" s="91"/>
      <c r="I22" s="92"/>
    </row>
    <row r="23" spans="1:9" s="90" customFormat="1" x14ac:dyDescent="0.2">
      <c r="B23" s="87" t="s">
        <v>193</v>
      </c>
      <c r="C23" s="167"/>
      <c r="D23" s="167"/>
      <c r="E23" s="86"/>
      <c r="F23" s="91"/>
      <c r="G23" s="91"/>
      <c r="H23" s="91"/>
      <c r="I23" s="92"/>
    </row>
    <row r="24" spans="1:9" s="90" customFormat="1" x14ac:dyDescent="0.2">
      <c r="B24" s="87" t="str">
        <f>IF($G$13="Illumina Library","Method for functional test:","")</f>
        <v/>
      </c>
      <c r="C24" s="89"/>
      <c r="D24" s="88" t="str">
        <f>IF($G$13="Illumina Library","Kit:","")</f>
        <v/>
      </c>
      <c r="E24" s="86"/>
      <c r="F24" s="91"/>
      <c r="G24" s="91"/>
      <c r="H24" s="91"/>
      <c r="I24" s="92"/>
    </row>
    <row r="25" spans="1:9" s="73" customFormat="1" ht="14.25" x14ac:dyDescent="0.2">
      <c r="B25" s="93"/>
      <c r="C25" s="94"/>
      <c r="D25" s="94"/>
      <c r="E25" s="94"/>
      <c r="F25" s="94"/>
      <c r="G25" s="94"/>
      <c r="H25" s="94"/>
      <c r="I25" s="95"/>
    </row>
    <row r="26" spans="1:9" s="73" customFormat="1" ht="14.25" x14ac:dyDescent="0.2">
      <c r="B26" s="101"/>
      <c r="C26" s="91"/>
      <c r="D26" s="91"/>
      <c r="E26" s="91"/>
      <c r="F26" s="91"/>
      <c r="G26" s="91"/>
      <c r="H26" s="91"/>
      <c r="I26" s="92"/>
    </row>
    <row r="27" spans="1:9" s="73" customFormat="1" ht="15" x14ac:dyDescent="0.25">
      <c r="B27" s="63" t="s">
        <v>233</v>
      </c>
      <c r="C27" s="91"/>
      <c r="D27" s="91"/>
      <c r="E27" s="91"/>
      <c r="F27" s="91"/>
      <c r="G27" s="91"/>
      <c r="H27" s="91"/>
      <c r="I27" s="92"/>
    </row>
    <row r="28" spans="1:9" s="73" customFormat="1" ht="14.25" x14ac:dyDescent="0.2">
      <c r="B28" s="102" t="s">
        <v>235</v>
      </c>
      <c r="C28" s="91"/>
      <c r="D28" s="91"/>
      <c r="E28" s="91"/>
      <c r="F28" s="91"/>
      <c r="G28" s="91"/>
      <c r="H28" s="91"/>
      <c r="I28" s="92"/>
    </row>
    <row r="29" spans="1:9" s="73" customFormat="1" ht="14.25" x14ac:dyDescent="0.2">
      <c r="B29" s="102" t="s">
        <v>234</v>
      </c>
      <c r="C29" s="91"/>
      <c r="D29" s="91"/>
      <c r="E29" s="91"/>
      <c r="F29" s="91"/>
      <c r="G29" s="91"/>
      <c r="H29" s="91"/>
      <c r="I29" s="92"/>
    </row>
    <row r="30" spans="1:9" s="74" customFormat="1" ht="20.25" customHeight="1" x14ac:dyDescent="0.2">
      <c r="B30" s="83"/>
      <c r="C30" s="84"/>
      <c r="D30" s="78"/>
      <c r="E30" s="86"/>
      <c r="F30" s="78"/>
      <c r="G30" s="78"/>
      <c r="H30" s="78"/>
      <c r="I30" s="61"/>
    </row>
    <row r="31" spans="1:9" s="73" customFormat="1" ht="14.25" x14ac:dyDescent="0.2">
      <c r="B31" s="103"/>
      <c r="C31" s="104"/>
      <c r="D31" s="104"/>
      <c r="E31" s="104"/>
      <c r="F31" s="104"/>
      <c r="G31" s="104"/>
      <c r="H31" s="104"/>
      <c r="I31" s="105"/>
    </row>
    <row r="32" spans="1:9" s="73" customFormat="1" ht="15" x14ac:dyDescent="0.25">
      <c r="B32" s="63" t="s">
        <v>168</v>
      </c>
      <c r="C32" s="91"/>
      <c r="D32" s="91"/>
      <c r="E32" s="91"/>
      <c r="F32" s="91"/>
      <c r="G32" s="91"/>
      <c r="H32" s="91"/>
      <c r="I32" s="92"/>
    </row>
    <row r="33" spans="2:9" s="100" customFormat="1" ht="31.35" customHeight="1" x14ac:dyDescent="0.25">
      <c r="B33" s="99" t="s">
        <v>216</v>
      </c>
      <c r="C33" s="99" t="s">
        <v>3</v>
      </c>
      <c r="D33" s="99" t="s">
        <v>0</v>
      </c>
      <c r="E33" s="99" t="str">
        <f>IF($G$13="","",VLOOKUP($G$13,List!$B$35:$G$38,2,FALSE))</f>
        <v/>
      </c>
      <c r="F33" s="99" t="str">
        <f>IF($G$13="","",VLOOKUP($G$13,List!$B$35:$G$38,3,FALSE))</f>
        <v/>
      </c>
      <c r="G33" s="99" t="str">
        <f>IF($G$13="","",VLOOKUP($G$13,List!$B$35:$G$38,4,FALSE))</f>
        <v/>
      </c>
      <c r="H33" s="99" t="str">
        <f>IF($G$13="","",VLOOKUP($G$13,List!$B$35:$G$38,5,FALSE))</f>
        <v/>
      </c>
      <c r="I33" s="99" t="str">
        <f>IF($G$13="","",VLOOKUP($G$13,List!$B$35:$G$38,6,FALSE))</f>
        <v/>
      </c>
    </row>
    <row r="34" spans="2:9" s="75" customFormat="1" ht="15.75" x14ac:dyDescent="0.25">
      <c r="B34" s="154">
        <v>1</v>
      </c>
      <c r="C34" s="154"/>
      <c r="D34" s="154"/>
      <c r="E34" s="154"/>
      <c r="F34" s="154"/>
      <c r="G34" s="154"/>
      <c r="H34" s="154"/>
      <c r="I34" s="154"/>
    </row>
    <row r="35" spans="2:9" s="75" customFormat="1" ht="15.75" x14ac:dyDescent="0.25">
      <c r="B35" s="154">
        <v>2</v>
      </c>
      <c r="C35" s="154"/>
      <c r="D35" s="154"/>
      <c r="E35" s="154"/>
      <c r="F35" s="154"/>
      <c r="G35" s="154"/>
      <c r="H35" s="154"/>
      <c r="I35" s="154"/>
    </row>
    <row r="36" spans="2:9" s="75" customFormat="1" ht="15.75" x14ac:dyDescent="0.25">
      <c r="B36" s="154">
        <v>3</v>
      </c>
      <c r="C36" s="154"/>
      <c r="D36" s="154"/>
      <c r="E36" s="154"/>
      <c r="F36" s="154"/>
      <c r="G36" s="154"/>
      <c r="H36" s="154"/>
      <c r="I36" s="154"/>
    </row>
    <row r="37" spans="2:9" s="75" customFormat="1" ht="15.75" x14ac:dyDescent="0.25">
      <c r="B37" s="154">
        <v>4</v>
      </c>
      <c r="C37" s="154"/>
      <c r="D37" s="154"/>
      <c r="E37" s="154"/>
      <c r="F37" s="154"/>
      <c r="G37" s="154"/>
      <c r="H37" s="154"/>
      <c r="I37" s="154"/>
    </row>
    <row r="38" spans="2:9" s="75" customFormat="1" ht="15.75" x14ac:dyDescent="0.25">
      <c r="B38" s="154">
        <v>5</v>
      </c>
      <c r="C38" s="154"/>
      <c r="D38" s="154"/>
      <c r="E38" s="154"/>
      <c r="F38" s="154"/>
      <c r="G38" s="154"/>
      <c r="H38" s="154"/>
      <c r="I38" s="154"/>
    </row>
    <row r="39" spans="2:9" s="75" customFormat="1" ht="15.75" x14ac:dyDescent="0.25">
      <c r="B39" s="154">
        <v>6</v>
      </c>
      <c r="C39" s="154"/>
      <c r="D39" s="154"/>
      <c r="E39" s="154"/>
      <c r="F39" s="154"/>
      <c r="G39" s="154"/>
      <c r="H39" s="154"/>
      <c r="I39" s="154"/>
    </row>
    <row r="40" spans="2:9" s="75" customFormat="1" ht="15.75" x14ac:dyDescent="0.25">
      <c r="B40" s="154">
        <v>7</v>
      </c>
      <c r="C40" s="154"/>
      <c r="D40" s="154"/>
      <c r="E40" s="154"/>
      <c r="F40" s="154"/>
      <c r="G40" s="154"/>
      <c r="H40" s="154"/>
      <c r="I40" s="154"/>
    </row>
    <row r="41" spans="2:9" s="75" customFormat="1" ht="15.75" x14ac:dyDescent="0.25">
      <c r="B41" s="154">
        <v>8</v>
      </c>
      <c r="C41" s="154"/>
      <c r="D41" s="154"/>
      <c r="E41" s="154"/>
      <c r="F41" s="154"/>
      <c r="G41" s="154"/>
      <c r="H41" s="154"/>
      <c r="I41" s="154"/>
    </row>
    <row r="42" spans="2:9" s="75" customFormat="1" ht="15.75" x14ac:dyDescent="0.25">
      <c r="B42" s="154">
        <v>9</v>
      </c>
      <c r="C42" s="154"/>
      <c r="D42" s="154"/>
      <c r="E42" s="154"/>
      <c r="F42" s="154"/>
      <c r="G42" s="154"/>
      <c r="H42" s="154"/>
      <c r="I42" s="154"/>
    </row>
    <row r="43" spans="2:9" s="75" customFormat="1" ht="15.75" x14ac:dyDescent="0.25">
      <c r="B43" s="154">
        <v>10</v>
      </c>
      <c r="C43" s="154"/>
      <c r="D43" s="154"/>
      <c r="E43" s="154"/>
      <c r="F43" s="154"/>
      <c r="G43" s="154"/>
      <c r="H43" s="154"/>
      <c r="I43" s="154"/>
    </row>
    <row r="44" spans="2:9" s="75" customFormat="1" ht="15.75" x14ac:dyDescent="0.25">
      <c r="B44" s="154">
        <v>11</v>
      </c>
      <c r="C44" s="154"/>
      <c r="D44" s="154"/>
      <c r="E44" s="154"/>
      <c r="F44" s="154"/>
      <c r="G44" s="154"/>
      <c r="H44" s="154"/>
      <c r="I44" s="154"/>
    </row>
    <row r="45" spans="2:9" s="75" customFormat="1" ht="15.75" x14ac:dyDescent="0.25">
      <c r="B45" s="154">
        <v>12</v>
      </c>
      <c r="C45" s="154"/>
      <c r="D45" s="154"/>
      <c r="E45" s="154"/>
      <c r="F45" s="154"/>
      <c r="G45" s="154"/>
      <c r="H45" s="154"/>
      <c r="I45" s="154"/>
    </row>
    <row r="46" spans="2:9" x14ac:dyDescent="0.2">
      <c r="B46" s="154">
        <v>13</v>
      </c>
      <c r="C46" s="154"/>
      <c r="D46" s="154"/>
      <c r="E46" s="154"/>
      <c r="F46" s="154"/>
      <c r="G46" s="154"/>
      <c r="H46" s="154"/>
      <c r="I46" s="154"/>
    </row>
    <row r="47" spans="2:9" x14ac:dyDescent="0.2">
      <c r="B47" s="154">
        <v>14</v>
      </c>
      <c r="C47" s="154"/>
      <c r="D47" s="154"/>
      <c r="E47" s="154"/>
      <c r="F47" s="154"/>
      <c r="G47" s="154"/>
      <c r="H47" s="154"/>
      <c r="I47" s="154"/>
    </row>
    <row r="48" spans="2:9" x14ac:dyDescent="0.2">
      <c r="B48" s="154">
        <v>15</v>
      </c>
      <c r="C48" s="154"/>
      <c r="D48" s="154"/>
      <c r="E48" s="154"/>
      <c r="F48" s="154"/>
      <c r="G48" s="154"/>
      <c r="H48" s="154"/>
      <c r="I48" s="154"/>
    </row>
    <row r="49" spans="2:9" x14ac:dyDescent="0.2">
      <c r="B49" s="154">
        <v>16</v>
      </c>
      <c r="C49" s="154"/>
      <c r="D49" s="154"/>
      <c r="E49" s="154"/>
      <c r="F49" s="154"/>
      <c r="G49" s="154"/>
      <c r="H49" s="154"/>
      <c r="I49" s="154"/>
    </row>
    <row r="50" spans="2:9" x14ac:dyDescent="0.2">
      <c r="B50" s="154">
        <v>17</v>
      </c>
      <c r="C50" s="154"/>
      <c r="D50" s="154"/>
      <c r="E50" s="154"/>
      <c r="F50" s="154"/>
      <c r="G50" s="154"/>
      <c r="H50" s="154"/>
      <c r="I50" s="154"/>
    </row>
    <row r="51" spans="2:9" x14ac:dyDescent="0.2">
      <c r="B51" s="154">
        <v>18</v>
      </c>
      <c r="C51" s="154"/>
      <c r="D51" s="154"/>
      <c r="E51" s="154"/>
      <c r="F51" s="154"/>
      <c r="G51" s="154"/>
      <c r="H51" s="154"/>
      <c r="I51" s="154"/>
    </row>
    <row r="52" spans="2:9" x14ac:dyDescent="0.2">
      <c r="B52" s="154">
        <v>19</v>
      </c>
      <c r="C52" s="154"/>
      <c r="D52" s="154"/>
      <c r="E52" s="154"/>
      <c r="F52" s="154"/>
      <c r="G52" s="154"/>
      <c r="H52" s="154"/>
      <c r="I52" s="154"/>
    </row>
    <row r="53" spans="2:9" x14ac:dyDescent="0.2">
      <c r="B53" s="154">
        <v>20</v>
      </c>
      <c r="C53" s="154"/>
      <c r="D53" s="154"/>
      <c r="E53" s="154"/>
      <c r="F53" s="154"/>
      <c r="G53" s="154"/>
      <c r="H53" s="154"/>
      <c r="I53" s="154"/>
    </row>
    <row r="54" spans="2:9" x14ac:dyDescent="0.2">
      <c r="B54" s="154">
        <v>21</v>
      </c>
      <c r="C54" s="154"/>
      <c r="D54" s="154"/>
      <c r="E54" s="154"/>
      <c r="F54" s="154"/>
      <c r="G54" s="154"/>
      <c r="H54" s="154"/>
      <c r="I54" s="154"/>
    </row>
    <row r="55" spans="2:9" x14ac:dyDescent="0.2">
      <c r="B55" s="154">
        <v>22</v>
      </c>
      <c r="C55" s="154"/>
      <c r="D55" s="154"/>
      <c r="E55" s="154"/>
      <c r="F55" s="154"/>
      <c r="G55" s="154"/>
      <c r="H55" s="154"/>
      <c r="I55" s="154"/>
    </row>
    <row r="56" spans="2:9" x14ac:dyDescent="0.2">
      <c r="B56" s="154">
        <v>23</v>
      </c>
      <c r="C56" s="154"/>
      <c r="D56" s="154"/>
      <c r="E56" s="154"/>
      <c r="F56" s="154"/>
      <c r="G56" s="154"/>
      <c r="H56" s="154"/>
      <c r="I56" s="154"/>
    </row>
    <row r="57" spans="2:9" x14ac:dyDescent="0.2">
      <c r="B57" s="154">
        <v>24</v>
      </c>
      <c r="C57" s="154"/>
      <c r="D57" s="154"/>
      <c r="E57" s="154"/>
      <c r="F57" s="154"/>
      <c r="G57" s="154"/>
      <c r="H57" s="154"/>
      <c r="I57" s="154"/>
    </row>
    <row r="58" spans="2:9" x14ac:dyDescent="0.2">
      <c r="B58" s="154">
        <v>25</v>
      </c>
      <c r="C58" s="154"/>
      <c r="D58" s="154"/>
      <c r="E58" s="154"/>
      <c r="F58" s="154"/>
      <c r="G58" s="154"/>
      <c r="H58" s="154"/>
      <c r="I58" s="154"/>
    </row>
    <row r="59" spans="2:9" x14ac:dyDescent="0.2">
      <c r="B59" s="154">
        <v>26</v>
      </c>
      <c r="C59" s="154"/>
      <c r="D59" s="154"/>
      <c r="E59" s="154"/>
      <c r="F59" s="154"/>
      <c r="G59" s="154"/>
      <c r="H59" s="154"/>
      <c r="I59" s="154"/>
    </row>
    <row r="60" spans="2:9" x14ac:dyDescent="0.2">
      <c r="B60" s="154">
        <v>27</v>
      </c>
      <c r="C60" s="154"/>
      <c r="D60" s="154"/>
      <c r="E60" s="154"/>
      <c r="F60" s="154"/>
      <c r="G60" s="154"/>
      <c r="H60" s="154"/>
      <c r="I60" s="154"/>
    </row>
    <row r="61" spans="2:9" x14ac:dyDescent="0.2">
      <c r="B61" s="154">
        <v>28</v>
      </c>
      <c r="C61" s="154"/>
      <c r="D61" s="154"/>
      <c r="E61" s="154"/>
      <c r="F61" s="154"/>
      <c r="G61" s="154"/>
      <c r="H61" s="154"/>
      <c r="I61" s="154"/>
    </row>
    <row r="62" spans="2:9" x14ac:dyDescent="0.2">
      <c r="B62" s="154">
        <v>29</v>
      </c>
      <c r="C62" s="154"/>
      <c r="D62" s="154"/>
      <c r="E62" s="154"/>
      <c r="F62" s="154"/>
      <c r="G62" s="154"/>
      <c r="H62" s="154"/>
      <c r="I62" s="154"/>
    </row>
    <row r="63" spans="2:9" x14ac:dyDescent="0.2">
      <c r="B63" s="154">
        <v>30</v>
      </c>
      <c r="C63" s="154"/>
      <c r="D63" s="154"/>
      <c r="E63" s="154"/>
      <c r="F63" s="154"/>
      <c r="G63" s="154"/>
      <c r="H63" s="154"/>
      <c r="I63" s="154"/>
    </row>
    <row r="64" spans="2:9" x14ac:dyDescent="0.2">
      <c r="B64" s="154">
        <v>31</v>
      </c>
      <c r="C64" s="154"/>
      <c r="D64" s="154"/>
      <c r="E64" s="154"/>
      <c r="F64" s="154"/>
      <c r="G64" s="154"/>
      <c r="H64" s="154"/>
      <c r="I64" s="154"/>
    </row>
    <row r="65" spans="2:9" x14ac:dyDescent="0.2">
      <c r="B65" s="154">
        <v>32</v>
      </c>
      <c r="C65" s="154"/>
      <c r="D65" s="154"/>
      <c r="E65" s="154"/>
      <c r="F65" s="154"/>
      <c r="G65" s="154"/>
      <c r="H65" s="154"/>
      <c r="I65" s="154"/>
    </row>
    <row r="66" spans="2:9" x14ac:dyDescent="0.2">
      <c r="B66" s="154">
        <v>33</v>
      </c>
      <c r="C66" s="154"/>
      <c r="D66" s="154"/>
      <c r="E66" s="154"/>
      <c r="F66" s="154"/>
      <c r="G66" s="154"/>
      <c r="H66" s="154"/>
      <c r="I66" s="154"/>
    </row>
    <row r="67" spans="2:9" x14ac:dyDescent="0.2">
      <c r="B67" s="154">
        <v>34</v>
      </c>
      <c r="C67" s="154"/>
      <c r="D67" s="154"/>
      <c r="E67" s="154"/>
      <c r="F67" s="154"/>
      <c r="G67" s="154"/>
      <c r="H67" s="154"/>
      <c r="I67" s="154"/>
    </row>
    <row r="68" spans="2:9" x14ac:dyDescent="0.2">
      <c r="B68" s="154">
        <v>35</v>
      </c>
      <c r="C68" s="154"/>
      <c r="D68" s="154"/>
      <c r="E68" s="154"/>
      <c r="F68" s="154"/>
      <c r="G68" s="154"/>
      <c r="H68" s="154"/>
      <c r="I68" s="154"/>
    </row>
    <row r="69" spans="2:9" x14ac:dyDescent="0.2">
      <c r="B69" s="154">
        <v>36</v>
      </c>
      <c r="C69" s="154"/>
      <c r="D69" s="154"/>
      <c r="E69" s="154"/>
      <c r="F69" s="154"/>
      <c r="G69" s="154"/>
      <c r="H69" s="154"/>
      <c r="I69" s="154"/>
    </row>
    <row r="70" spans="2:9" x14ac:dyDescent="0.2">
      <c r="B70" s="154">
        <v>37</v>
      </c>
      <c r="C70" s="154"/>
      <c r="D70" s="154"/>
      <c r="E70" s="154"/>
      <c r="F70" s="154"/>
      <c r="G70" s="154"/>
      <c r="H70" s="154"/>
      <c r="I70" s="154"/>
    </row>
    <row r="71" spans="2:9" x14ac:dyDescent="0.2">
      <c r="B71" s="154">
        <v>38</v>
      </c>
      <c r="C71" s="154"/>
      <c r="D71" s="154"/>
      <c r="E71" s="154"/>
      <c r="F71" s="154"/>
      <c r="G71" s="154"/>
      <c r="H71" s="154"/>
      <c r="I71" s="154"/>
    </row>
    <row r="72" spans="2:9" x14ac:dyDescent="0.2">
      <c r="B72" s="154">
        <v>39</v>
      </c>
      <c r="C72" s="154"/>
      <c r="D72" s="154"/>
      <c r="E72" s="154"/>
      <c r="F72" s="154"/>
      <c r="G72" s="154"/>
      <c r="H72" s="154"/>
      <c r="I72" s="154"/>
    </row>
    <row r="73" spans="2:9" x14ac:dyDescent="0.2">
      <c r="B73" s="154">
        <v>40</v>
      </c>
      <c r="C73" s="154"/>
      <c r="D73" s="154"/>
      <c r="E73" s="154"/>
      <c r="F73" s="154"/>
      <c r="G73" s="154"/>
      <c r="H73" s="154"/>
      <c r="I73" s="154"/>
    </row>
    <row r="74" spans="2:9" x14ac:dyDescent="0.2">
      <c r="B74" s="154">
        <v>41</v>
      </c>
      <c r="C74" s="154"/>
      <c r="D74" s="154"/>
      <c r="E74" s="154"/>
      <c r="F74" s="154"/>
      <c r="G74" s="154"/>
      <c r="H74" s="154"/>
      <c r="I74" s="154"/>
    </row>
    <row r="75" spans="2:9" x14ac:dyDescent="0.2">
      <c r="B75" s="154">
        <v>42</v>
      </c>
      <c r="C75" s="154"/>
      <c r="D75" s="154"/>
      <c r="E75" s="154"/>
      <c r="F75" s="154"/>
      <c r="G75" s="154"/>
      <c r="H75" s="154"/>
      <c r="I75" s="154"/>
    </row>
    <row r="76" spans="2:9" x14ac:dyDescent="0.2">
      <c r="B76" s="154">
        <v>43</v>
      </c>
      <c r="C76" s="154"/>
      <c r="D76" s="154"/>
      <c r="E76" s="154"/>
      <c r="F76" s="154"/>
      <c r="G76" s="154"/>
      <c r="H76" s="154"/>
      <c r="I76" s="154"/>
    </row>
    <row r="77" spans="2:9" x14ac:dyDescent="0.2">
      <c r="B77" s="154">
        <v>44</v>
      </c>
      <c r="C77" s="154"/>
      <c r="D77" s="154"/>
      <c r="E77" s="154"/>
      <c r="F77" s="154"/>
      <c r="G77" s="154"/>
      <c r="H77" s="154"/>
      <c r="I77" s="154"/>
    </row>
    <row r="78" spans="2:9" x14ac:dyDescent="0.2">
      <c r="B78" s="154">
        <v>45</v>
      </c>
      <c r="C78" s="154"/>
      <c r="D78" s="154"/>
      <c r="E78" s="154"/>
      <c r="F78" s="154"/>
      <c r="G78" s="154"/>
      <c r="H78" s="154"/>
      <c r="I78" s="154"/>
    </row>
    <row r="79" spans="2:9" x14ac:dyDescent="0.2">
      <c r="B79" s="154">
        <v>46</v>
      </c>
      <c r="C79" s="154"/>
      <c r="D79" s="154"/>
      <c r="E79" s="154"/>
      <c r="F79" s="154"/>
      <c r="G79" s="154"/>
      <c r="H79" s="154"/>
      <c r="I79" s="154"/>
    </row>
    <row r="80" spans="2:9" x14ac:dyDescent="0.2">
      <c r="B80" s="154">
        <v>47</v>
      </c>
      <c r="C80" s="154"/>
      <c r="D80" s="154"/>
      <c r="E80" s="154"/>
      <c r="F80" s="154"/>
      <c r="G80" s="154"/>
      <c r="H80" s="154"/>
      <c r="I80" s="154"/>
    </row>
    <row r="81" spans="2:9" x14ac:dyDescent="0.2">
      <c r="B81" s="154">
        <v>48</v>
      </c>
      <c r="C81" s="154"/>
      <c r="D81" s="154"/>
      <c r="E81" s="154"/>
      <c r="F81" s="154"/>
      <c r="G81" s="154"/>
      <c r="H81" s="154"/>
      <c r="I81" s="154"/>
    </row>
    <row r="82" spans="2:9" x14ac:dyDescent="0.2">
      <c r="B82" s="155"/>
      <c r="C82" s="154"/>
      <c r="D82" s="154"/>
      <c r="E82" s="154"/>
      <c r="F82" s="154"/>
      <c r="G82" s="154"/>
      <c r="H82" s="154"/>
      <c r="I82" s="154"/>
    </row>
    <row r="83" spans="2:9" x14ac:dyDescent="0.2">
      <c r="B83" s="155"/>
      <c r="C83" s="154"/>
      <c r="D83" s="154"/>
      <c r="E83" s="154"/>
      <c r="F83" s="154"/>
      <c r="G83" s="154"/>
      <c r="H83" s="154"/>
      <c r="I83" s="154"/>
    </row>
    <row r="84" spans="2:9" x14ac:dyDescent="0.2">
      <c r="B84" s="155"/>
      <c r="C84" s="154"/>
      <c r="D84" s="154"/>
      <c r="E84" s="154"/>
      <c r="F84" s="154"/>
      <c r="G84" s="154"/>
      <c r="H84" s="154"/>
      <c r="I84" s="154"/>
    </row>
    <row r="85" spans="2:9" x14ac:dyDescent="0.2">
      <c r="B85" s="155"/>
      <c r="C85" s="154"/>
      <c r="D85" s="154"/>
      <c r="E85" s="154"/>
      <c r="F85" s="154"/>
      <c r="G85" s="154"/>
      <c r="H85" s="154"/>
      <c r="I85" s="154"/>
    </row>
    <row r="86" spans="2:9" x14ac:dyDescent="0.2">
      <c r="B86" s="155"/>
      <c r="C86" s="154"/>
      <c r="D86" s="154"/>
      <c r="E86" s="154"/>
      <c r="F86" s="154"/>
      <c r="G86" s="154"/>
      <c r="H86" s="154"/>
      <c r="I86" s="154"/>
    </row>
    <row r="87" spans="2:9" x14ac:dyDescent="0.2">
      <c r="B87" s="155"/>
      <c r="C87" s="154"/>
      <c r="D87" s="154"/>
      <c r="E87" s="154"/>
      <c r="F87" s="154"/>
      <c r="G87" s="154"/>
      <c r="H87" s="154"/>
      <c r="I87" s="154"/>
    </row>
    <row r="88" spans="2:9" x14ac:dyDescent="0.2">
      <c r="B88" s="155"/>
      <c r="C88" s="154"/>
      <c r="D88" s="154"/>
      <c r="E88" s="154"/>
      <c r="F88" s="154"/>
      <c r="G88" s="154"/>
      <c r="H88" s="154"/>
      <c r="I88" s="154"/>
    </row>
    <row r="89" spans="2:9" x14ac:dyDescent="0.2">
      <c r="B89" s="155"/>
      <c r="C89" s="154"/>
      <c r="D89" s="154"/>
      <c r="E89" s="154"/>
      <c r="F89" s="154"/>
      <c r="G89" s="154"/>
      <c r="H89" s="154"/>
      <c r="I89" s="154"/>
    </row>
    <row r="90" spans="2:9" x14ac:dyDescent="0.2">
      <c r="B90" s="155"/>
      <c r="C90" s="154"/>
      <c r="D90" s="154"/>
      <c r="E90" s="154"/>
      <c r="F90" s="154"/>
      <c r="G90" s="154"/>
      <c r="H90" s="154"/>
      <c r="I90" s="154"/>
    </row>
    <row r="91" spans="2:9" x14ac:dyDescent="0.2">
      <c r="B91" s="155"/>
      <c r="C91" s="154"/>
      <c r="D91" s="154"/>
      <c r="E91" s="154"/>
      <c r="F91" s="154"/>
      <c r="G91" s="154"/>
      <c r="H91" s="154"/>
      <c r="I91" s="154"/>
    </row>
    <row r="92" spans="2:9" x14ac:dyDescent="0.2">
      <c r="B92" s="155"/>
      <c r="C92" s="154"/>
      <c r="D92" s="154"/>
      <c r="E92" s="154"/>
      <c r="F92" s="154"/>
      <c r="G92" s="154"/>
      <c r="H92" s="154"/>
      <c r="I92" s="154"/>
    </row>
    <row r="93" spans="2:9" x14ac:dyDescent="0.2">
      <c r="B93" s="155"/>
      <c r="C93" s="154"/>
      <c r="D93" s="154"/>
      <c r="E93" s="154"/>
      <c r="F93" s="154"/>
      <c r="G93" s="154"/>
      <c r="H93" s="154"/>
      <c r="I93" s="154"/>
    </row>
  </sheetData>
  <protectedRanges>
    <protectedRange sqref="D12:E12 C13:E17" name="User_1" securityDescriptor="O:WDG:WDD:(A;;CC;;;WD)"/>
    <protectedRange sqref="H12:I12 I13:I17 G13:G17" name="User_2" securityDescriptor="O:WDG:WDD:(A;;CC;;;WD)"/>
  </protectedRanges>
  <mergeCells count="19">
    <mergeCell ref="G16:H16"/>
    <mergeCell ref="G17:H17"/>
    <mergeCell ref="C22:D22"/>
    <mergeCell ref="C23:D23"/>
    <mergeCell ref="B11:E11"/>
    <mergeCell ref="F11:I11"/>
    <mergeCell ref="C14:D14"/>
    <mergeCell ref="C15:D15"/>
    <mergeCell ref="C16:D16"/>
    <mergeCell ref="C17:D17"/>
    <mergeCell ref="G14:H14"/>
    <mergeCell ref="G15:H15"/>
    <mergeCell ref="B8:I8"/>
    <mergeCell ref="B10:I10"/>
    <mergeCell ref="B9:I9"/>
    <mergeCell ref="C12:D12"/>
    <mergeCell ref="C13:D13"/>
    <mergeCell ref="G12:H12"/>
    <mergeCell ref="G13:H13"/>
  </mergeCells>
  <dataValidations count="7">
    <dataValidation errorTitle="Requester's Name" error="Required" promptTitle="Requester's Name" prompt="Enter the name of the person with whom we should share data/results." sqref="E12:E17 I12:I13" xr:uid="{00000000-0002-0000-0500-000000000000}"/>
    <dataValidation errorTitle="Requester's Email" error="Required" promptTitle="Requester's Email" prompt="Enter the email of the person with whom we should share data/results." sqref="C13 I14 G14" xr:uid="{00000000-0002-0000-0500-000001000000}"/>
    <dataValidation errorTitle="Primary Investigator Name" error="Required" promptTitle="Primary Investigator Name" prompt="Enter the Last Name of the Primary Investigator to should share data/results." sqref="C14:C15 I16 G16" xr:uid="{00000000-0002-0000-0500-000002000000}"/>
    <dataValidation errorTitle="Primary Investigator Name" error="Required" promptTitle="Payment: FOAPAL" prompt="Enter the FUND-ORG-ACCOUNT" sqref="I17 I15 I13 C16:C17" xr:uid="{00000000-0002-0000-0500-000003000000}"/>
    <dataValidation type="list" errorTitle="Primary Investigator Name" error="Required" promptTitle="Payment: FOAPAL" prompt="Enter the FUND-ORG-ACCOUNT" sqref="G13" xr:uid="{00000000-0002-0000-0500-000004000000}">
      <formula1>na_type</formula1>
    </dataValidation>
    <dataValidation type="list" errorTitle="Primary Investigator Name" error="Required" promptTitle="Primary Investigator Name" prompt="Enter the Last Name of the Primary Investigator to should share data/results." sqref="G15" xr:uid="{00000000-0002-0000-0500-000005000000}">
      <formula1>people</formula1>
    </dataValidation>
    <dataValidation type="list" errorTitle="Primary Investigator Name" error="Required" promptTitle="Payment: FOAPAL" prompt="Enter the FUND-ORG-ACCOUNT" sqref="G17" xr:uid="{00000000-0002-0000-0500-000006000000}">
      <formula1>people</formula1>
    </dataValidation>
  </dataValidations>
  <pageMargins left="0.75" right="0.75" top="1" bottom="1" header="0.5" footer="0.5"/>
  <pageSetup orientation="portrait" horizontalDpi="4294967292" verticalDpi="4294967292" r:id="rId1"/>
  <headerFooter alignWithMargins="0"/>
  <ignoredErrors>
    <ignoredError sqref="B24 D24 F33:I33 E33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7000000}">
          <x14:formula1>
            <xm:f>IF($G$13="Illumina Library",List!$C$29,"")</xm:f>
          </x14:formula1>
          <xm:sqref>C24</xm:sqref>
        </x14:dataValidation>
        <x14:dataValidation type="list" allowBlank="1" showInputMessage="1" showErrorMessage="1" xr:uid="{00000000-0002-0000-0500-000009000000}">
          <x14:formula1>
            <xm:f>List!$H$11:$H$12</xm:f>
          </x14:formula1>
          <xm:sqref>C22</xm:sqref>
        </x14:dataValidation>
        <x14:dataValidation type="list" allowBlank="1" showInputMessage="1" showErrorMessage="1" xr:uid="{00000000-0002-0000-0500-00000B000000}">
          <x14:formula1>
            <xm:f>List!$H$16:$H$22</xm:f>
          </x14:formula1>
          <xm:sqref>C23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129"/>
  <sheetViews>
    <sheetView zoomScaleNormal="100" workbookViewId="0">
      <selection activeCell="C12" sqref="C12:D12"/>
    </sheetView>
  </sheetViews>
  <sheetFormatPr defaultColWidth="11.42578125" defaultRowHeight="12.75" x14ac:dyDescent="0.2"/>
  <cols>
    <col min="1" max="1" width="11.42578125" style="59" customWidth="1"/>
    <col min="2" max="2" width="26" style="59" customWidth="1"/>
    <col min="3" max="3" width="18.5703125" style="59" customWidth="1"/>
    <col min="4" max="4" width="27.7109375" style="59" customWidth="1"/>
    <col min="5" max="5" width="21.42578125" style="59" customWidth="1"/>
    <col min="6" max="6" width="17.42578125" style="59" bestFit="1" customWidth="1"/>
    <col min="7" max="7" width="17" style="59" bestFit="1" customWidth="1"/>
    <col min="8" max="8" width="21.5703125" style="59" bestFit="1" customWidth="1"/>
    <col min="9" max="9" width="26.85546875" style="59" customWidth="1"/>
    <col min="10" max="16384" width="11.42578125" style="59"/>
  </cols>
  <sheetData>
    <row r="1" spans="1:9" s="4" customFormat="1" ht="12.75" customHeight="1" x14ac:dyDescent="0.2">
      <c r="B1" s="37"/>
      <c r="C1" s="37"/>
      <c r="F1" s="50"/>
      <c r="G1" s="37"/>
      <c r="I1" s="16"/>
    </row>
    <row r="2" spans="1:9" s="4" customFormat="1" ht="12.75" customHeight="1" x14ac:dyDescent="0.25">
      <c r="B2" s="5"/>
      <c r="C2" s="6"/>
      <c r="D2" s="8" t="s">
        <v>290</v>
      </c>
      <c r="E2" s="8"/>
      <c r="F2" s="8"/>
      <c r="G2" s="7"/>
      <c r="H2" s="10"/>
      <c r="I2" s="11"/>
    </row>
    <row r="3" spans="1:9" s="4" customFormat="1" ht="12.75" customHeight="1" x14ac:dyDescent="0.25">
      <c r="B3" s="62" t="s">
        <v>67</v>
      </c>
      <c r="C3" s="13"/>
      <c r="D3" s="14"/>
      <c r="E3" s="15"/>
      <c r="F3" s="13"/>
      <c r="G3" s="13"/>
      <c r="H3" s="16"/>
      <c r="I3" s="17"/>
    </row>
    <row r="4" spans="1:9" s="4" customFormat="1" ht="12.75" customHeight="1" x14ac:dyDescent="0.2">
      <c r="B4" s="12"/>
      <c r="C4" s="13"/>
      <c r="D4" s="14"/>
      <c r="E4" s="13"/>
      <c r="F4" s="13"/>
      <c r="G4" s="13"/>
      <c r="H4" s="16"/>
      <c r="I4" s="17"/>
    </row>
    <row r="5" spans="1:9" s="4" customFormat="1" ht="12.75" customHeight="1" x14ac:dyDescent="0.2">
      <c r="B5" s="12"/>
      <c r="C5" s="13"/>
      <c r="D5" s="14"/>
      <c r="E5" s="13"/>
      <c r="F5" s="13"/>
      <c r="G5" s="13"/>
      <c r="H5" s="16"/>
      <c r="I5" s="17"/>
    </row>
    <row r="6" spans="1:9" s="4" customFormat="1" ht="12.75" customHeight="1" x14ac:dyDescent="0.2">
      <c r="B6" s="12"/>
      <c r="C6" s="13"/>
      <c r="D6" s="14"/>
      <c r="E6" s="13"/>
      <c r="F6" s="13"/>
      <c r="G6" s="16"/>
      <c r="H6" s="16"/>
      <c r="I6" s="17"/>
    </row>
    <row r="7" spans="1:9" s="4" customFormat="1" ht="15" x14ac:dyDescent="0.25">
      <c r="B7" s="63" t="s">
        <v>168</v>
      </c>
      <c r="C7" s="55"/>
      <c r="D7" s="18"/>
      <c r="E7" s="18"/>
      <c r="F7" s="18"/>
      <c r="G7" s="18"/>
      <c r="H7" s="18"/>
      <c r="I7" s="19"/>
    </row>
    <row r="8" spans="1:9" s="20" customFormat="1" ht="15" x14ac:dyDescent="0.25">
      <c r="A8" s="4"/>
      <c r="B8" s="158" t="s">
        <v>272</v>
      </c>
      <c r="C8" s="159"/>
      <c r="D8" s="159"/>
      <c r="E8" s="159"/>
      <c r="F8" s="159"/>
      <c r="G8" s="159"/>
      <c r="H8" s="159"/>
      <c r="I8" s="160"/>
    </row>
    <row r="9" spans="1:9" s="20" customFormat="1" ht="15" x14ac:dyDescent="0.25">
      <c r="A9" s="4"/>
      <c r="B9" s="158"/>
      <c r="C9" s="159"/>
      <c r="D9" s="159"/>
      <c r="E9" s="159"/>
      <c r="F9" s="159"/>
      <c r="G9" s="159"/>
      <c r="H9" s="159"/>
      <c r="I9" s="160"/>
    </row>
    <row r="10" spans="1:9" s="20" customFormat="1" ht="15" x14ac:dyDescent="0.25">
      <c r="A10" s="4"/>
      <c r="B10" s="158"/>
      <c r="C10" s="159"/>
      <c r="D10" s="159"/>
      <c r="E10" s="159"/>
      <c r="F10" s="159"/>
      <c r="G10" s="159"/>
      <c r="H10" s="159"/>
      <c r="I10" s="160"/>
    </row>
    <row r="11" spans="1:9" s="20" customFormat="1" ht="15" x14ac:dyDescent="0.25">
      <c r="A11" s="4"/>
      <c r="B11" s="168" t="s">
        <v>5</v>
      </c>
      <c r="C11" s="169"/>
      <c r="D11" s="169"/>
      <c r="E11" s="170"/>
      <c r="F11" s="168" t="s">
        <v>183</v>
      </c>
      <c r="G11" s="169"/>
      <c r="H11" s="169"/>
      <c r="I11" s="170"/>
    </row>
    <row r="12" spans="1:9" s="20" customFormat="1" ht="15" x14ac:dyDescent="0.25">
      <c r="A12" s="4"/>
      <c r="B12" s="25" t="s">
        <v>28</v>
      </c>
      <c r="C12" s="163"/>
      <c r="D12" s="163"/>
      <c r="E12" s="49"/>
      <c r="F12" s="25" t="s">
        <v>236</v>
      </c>
      <c r="G12" s="163"/>
      <c r="H12" s="163"/>
      <c r="I12" s="49"/>
    </row>
    <row r="13" spans="1:9" s="20" customFormat="1" ht="15" x14ac:dyDescent="0.25">
      <c r="A13" s="4"/>
      <c r="B13" s="25" t="s">
        <v>31</v>
      </c>
      <c r="C13" s="172"/>
      <c r="D13" s="172"/>
      <c r="E13" s="49"/>
      <c r="F13" s="25" t="s">
        <v>188</v>
      </c>
      <c r="G13" s="164"/>
      <c r="H13" s="164"/>
      <c r="I13" s="137" t="s">
        <v>208</v>
      </c>
    </row>
    <row r="14" spans="1:9" s="20" customFormat="1" ht="15" x14ac:dyDescent="0.25">
      <c r="A14" s="4"/>
      <c r="B14" s="25" t="s">
        <v>34</v>
      </c>
      <c r="C14" s="172"/>
      <c r="D14" s="172"/>
      <c r="E14" s="49"/>
      <c r="F14" s="25" t="s">
        <v>186</v>
      </c>
      <c r="G14" s="165"/>
      <c r="H14" s="165"/>
      <c r="I14" s="49"/>
    </row>
    <row r="15" spans="1:9" s="20" customFormat="1" ht="15" x14ac:dyDescent="0.25">
      <c r="A15" s="4"/>
      <c r="B15" s="25" t="s">
        <v>36</v>
      </c>
      <c r="C15" s="172"/>
      <c r="D15" s="172"/>
      <c r="E15" s="49"/>
      <c r="F15" s="25" t="s">
        <v>187</v>
      </c>
      <c r="G15" s="172"/>
      <c r="H15" s="172"/>
      <c r="I15" s="137" t="s">
        <v>208</v>
      </c>
    </row>
    <row r="16" spans="1:9" s="20" customFormat="1" ht="15" x14ac:dyDescent="0.25">
      <c r="A16" s="4"/>
      <c r="B16" s="28" t="s">
        <v>38</v>
      </c>
      <c r="C16" s="164"/>
      <c r="D16" s="164"/>
      <c r="E16" s="49"/>
      <c r="F16" s="28" t="s">
        <v>185</v>
      </c>
      <c r="G16" s="165"/>
      <c r="H16" s="165"/>
      <c r="I16" s="138"/>
    </row>
    <row r="17" spans="1:9" s="20" customFormat="1" ht="15" x14ac:dyDescent="0.25">
      <c r="A17" s="4"/>
      <c r="B17" s="28" t="s">
        <v>39</v>
      </c>
      <c r="C17" s="164"/>
      <c r="D17" s="164"/>
      <c r="E17" s="49"/>
      <c r="F17" s="25" t="s">
        <v>184</v>
      </c>
      <c r="G17" s="164"/>
      <c r="H17" s="164"/>
      <c r="I17" s="137" t="s">
        <v>208</v>
      </c>
    </row>
    <row r="18" spans="1:9" s="20" customFormat="1" ht="15" x14ac:dyDescent="0.25">
      <c r="A18" s="4"/>
      <c r="B18" s="29"/>
      <c r="C18" s="30"/>
      <c r="D18" s="30"/>
      <c r="E18" s="31"/>
      <c r="F18" s="29"/>
      <c r="G18" s="30"/>
      <c r="H18" s="30"/>
      <c r="I18" s="31"/>
    </row>
    <row r="19" spans="1:9" s="20" customFormat="1" ht="15" x14ac:dyDescent="0.25">
      <c r="A19" s="4"/>
      <c r="B19" s="67"/>
      <c r="C19" s="68"/>
      <c r="D19" s="68"/>
      <c r="E19" s="68"/>
      <c r="F19" s="68"/>
      <c r="G19" s="68"/>
      <c r="H19" s="68"/>
      <c r="I19" s="69"/>
    </row>
    <row r="20" spans="1:9" x14ac:dyDescent="0.2">
      <c r="B20" s="83"/>
      <c r="C20" s="84"/>
      <c r="D20" s="85"/>
      <c r="E20" s="86"/>
      <c r="F20" s="78"/>
      <c r="G20" s="84"/>
      <c r="H20" s="78"/>
      <c r="I20" s="61"/>
    </row>
    <row r="21" spans="1:9" ht="15" x14ac:dyDescent="0.25">
      <c r="B21" s="63" t="s">
        <v>191</v>
      </c>
      <c r="C21" s="84"/>
      <c r="D21" s="91"/>
      <c r="E21" s="91"/>
      <c r="F21" s="78"/>
      <c r="G21" s="78"/>
      <c r="H21" s="78"/>
      <c r="I21" s="61"/>
    </row>
    <row r="22" spans="1:9" s="90" customFormat="1" x14ac:dyDescent="0.2">
      <c r="B22" s="87" t="s">
        <v>192</v>
      </c>
      <c r="C22" s="166"/>
      <c r="D22" s="166"/>
      <c r="E22" s="86"/>
      <c r="F22" s="91"/>
      <c r="G22" s="91"/>
      <c r="H22" s="91"/>
      <c r="I22" s="92"/>
    </row>
    <row r="23" spans="1:9" s="90" customFormat="1" x14ac:dyDescent="0.2">
      <c r="B23" s="87" t="s">
        <v>193</v>
      </c>
      <c r="C23" s="167"/>
      <c r="D23" s="167"/>
      <c r="E23" s="86"/>
      <c r="F23" s="91"/>
      <c r="G23" s="91"/>
      <c r="H23" s="91"/>
      <c r="I23" s="92"/>
    </row>
    <row r="24" spans="1:9" s="90" customFormat="1" x14ac:dyDescent="0.2">
      <c r="B24" s="87" t="str">
        <f>IF($G$13="Illumina Library","Method for functional test:","")</f>
        <v/>
      </c>
      <c r="C24" s="173"/>
      <c r="D24" s="173"/>
      <c r="E24" s="89"/>
      <c r="F24" s="91"/>
      <c r="G24" s="91"/>
      <c r="H24" s="91"/>
      <c r="I24" s="92"/>
    </row>
    <row r="25" spans="1:9" s="73" customFormat="1" ht="14.25" x14ac:dyDescent="0.2">
      <c r="B25" s="93"/>
      <c r="C25" s="94"/>
      <c r="D25" s="94"/>
      <c r="E25" s="94"/>
      <c r="F25" s="94"/>
      <c r="G25" s="94"/>
      <c r="H25" s="94"/>
      <c r="I25" s="95"/>
    </row>
    <row r="26" spans="1:9" s="73" customFormat="1" ht="14.25" x14ac:dyDescent="0.2">
      <c r="B26" s="101"/>
      <c r="C26" s="91"/>
      <c r="D26" s="91"/>
      <c r="E26" s="91"/>
      <c r="F26" s="91"/>
      <c r="G26" s="91"/>
      <c r="H26" s="91"/>
      <c r="I26" s="92"/>
    </row>
    <row r="27" spans="1:9" s="73" customFormat="1" ht="15" x14ac:dyDescent="0.25">
      <c r="B27" s="63" t="s">
        <v>233</v>
      </c>
      <c r="C27" s="91"/>
      <c r="D27" s="91"/>
      <c r="E27" s="91"/>
      <c r="F27" s="91"/>
      <c r="G27" s="91"/>
      <c r="H27" s="91"/>
      <c r="I27" s="92"/>
    </row>
    <row r="28" spans="1:9" s="73" customFormat="1" ht="14.25" x14ac:dyDescent="0.2">
      <c r="B28" s="102" t="s">
        <v>235</v>
      </c>
      <c r="C28" s="91"/>
      <c r="D28" s="91"/>
      <c r="E28" s="91"/>
      <c r="F28" s="91"/>
      <c r="G28" s="91"/>
      <c r="H28" s="91"/>
      <c r="I28" s="92"/>
    </row>
    <row r="29" spans="1:9" s="73" customFormat="1" ht="14.25" x14ac:dyDescent="0.2">
      <c r="B29" s="102" t="s">
        <v>234</v>
      </c>
      <c r="C29" s="91"/>
      <c r="D29" s="91"/>
      <c r="E29" s="91"/>
      <c r="F29" s="91"/>
      <c r="G29" s="91"/>
      <c r="H29" s="91"/>
      <c r="I29" s="92"/>
    </row>
    <row r="30" spans="1:9" s="74" customFormat="1" ht="20.25" customHeight="1" x14ac:dyDescent="0.2">
      <c r="B30" s="83"/>
      <c r="C30" s="84"/>
      <c r="D30" s="78"/>
      <c r="E30" s="86"/>
      <c r="F30" s="78"/>
      <c r="G30" s="78"/>
      <c r="H30" s="78"/>
      <c r="I30" s="61"/>
    </row>
    <row r="31" spans="1:9" s="73" customFormat="1" ht="15" x14ac:dyDescent="0.25">
      <c r="B31" s="139" t="s">
        <v>168</v>
      </c>
      <c r="C31" s="104"/>
      <c r="D31" s="104"/>
      <c r="E31" s="104"/>
      <c r="F31" s="104"/>
      <c r="G31" s="104"/>
      <c r="H31" s="104"/>
      <c r="I31" s="105"/>
    </row>
    <row r="32" spans="1:9" s="73" customFormat="1" ht="15" x14ac:dyDescent="0.25">
      <c r="B32" s="98" t="s">
        <v>217</v>
      </c>
      <c r="C32" s="136"/>
      <c r="D32" s="136"/>
      <c r="E32" s="91"/>
      <c r="F32" s="91"/>
      <c r="G32" s="91"/>
      <c r="H32" s="91"/>
      <c r="I32" s="92"/>
    </row>
    <row r="33" spans="2:9" s="97" customFormat="1" ht="31.35" customHeight="1" x14ac:dyDescent="0.25">
      <c r="B33" s="98" t="s">
        <v>71</v>
      </c>
      <c r="C33" s="98" t="s">
        <v>0</v>
      </c>
      <c r="D33" s="98" t="str">
        <f>IF($G$13="","",VLOOKUP($G$13,List!$B$35:$G$38,2,FALSE))</f>
        <v/>
      </c>
      <c r="E33" s="98" t="str">
        <f>IF($G$13="","",VLOOKUP($G$13,List!$B$35:$G$38,3,FALSE))</f>
        <v/>
      </c>
      <c r="F33" s="98" t="str">
        <f>IF($G$13="","",VLOOKUP($G$13,List!$B$35:$G$38,4,FALSE))</f>
        <v/>
      </c>
      <c r="G33" s="98" t="str">
        <f>IF($G$13="","",VLOOKUP($G$13,List!$B$35:$G$38,5,FALSE))</f>
        <v/>
      </c>
      <c r="H33" s="98" t="str">
        <f>IF($G$13="","",VLOOKUP($G$13,List!$B$35:$G$38,6,FALSE))</f>
        <v/>
      </c>
      <c r="I33" s="98"/>
    </row>
    <row r="34" spans="2:9" s="75" customFormat="1" ht="15.75" x14ac:dyDescent="0.25">
      <c r="B34" s="45" t="s">
        <v>72</v>
      </c>
      <c r="C34" s="156"/>
      <c r="D34" s="156"/>
      <c r="E34" s="157"/>
      <c r="F34" s="156"/>
      <c r="G34" s="156"/>
      <c r="H34" s="156"/>
      <c r="I34" s="156"/>
    </row>
    <row r="35" spans="2:9" s="75" customFormat="1" ht="15.75" x14ac:dyDescent="0.25">
      <c r="B35" s="45" t="s">
        <v>73</v>
      </c>
      <c r="C35" s="156"/>
      <c r="D35" s="156"/>
      <c r="E35" s="157"/>
      <c r="F35" s="156"/>
      <c r="G35" s="156"/>
      <c r="H35" s="156"/>
      <c r="I35" s="156"/>
    </row>
    <row r="36" spans="2:9" s="75" customFormat="1" ht="15.75" x14ac:dyDescent="0.25">
      <c r="B36" s="45" t="s">
        <v>74</v>
      </c>
      <c r="C36" s="156"/>
      <c r="D36" s="156"/>
      <c r="E36" s="157"/>
      <c r="F36" s="156"/>
      <c r="G36" s="156"/>
      <c r="H36" s="156"/>
      <c r="I36" s="156"/>
    </row>
    <row r="37" spans="2:9" s="75" customFormat="1" ht="15.75" x14ac:dyDescent="0.25">
      <c r="B37" s="45" t="s">
        <v>75</v>
      </c>
      <c r="C37" s="156"/>
      <c r="D37" s="156"/>
      <c r="E37" s="156"/>
      <c r="F37" s="156"/>
      <c r="G37" s="156"/>
      <c r="H37" s="156"/>
      <c r="I37" s="156"/>
    </row>
    <row r="38" spans="2:9" s="75" customFormat="1" ht="15.75" x14ac:dyDescent="0.25">
      <c r="B38" s="45" t="s">
        <v>76</v>
      </c>
      <c r="C38" s="156"/>
      <c r="D38" s="156"/>
      <c r="E38" s="156"/>
      <c r="F38" s="156"/>
      <c r="G38" s="156"/>
      <c r="H38" s="156"/>
      <c r="I38" s="156"/>
    </row>
    <row r="39" spans="2:9" s="75" customFormat="1" ht="15.75" x14ac:dyDescent="0.25">
      <c r="B39" s="45" t="s">
        <v>77</v>
      </c>
      <c r="C39" s="156"/>
      <c r="D39" s="156"/>
      <c r="E39" s="156"/>
      <c r="F39" s="156"/>
      <c r="G39" s="156"/>
      <c r="H39" s="156"/>
      <c r="I39" s="156"/>
    </row>
    <row r="40" spans="2:9" s="75" customFormat="1" ht="15.75" x14ac:dyDescent="0.25">
      <c r="B40" s="45" t="s">
        <v>78</v>
      </c>
      <c r="C40" s="156"/>
      <c r="D40" s="156"/>
      <c r="E40" s="156"/>
      <c r="F40" s="156"/>
      <c r="G40" s="156"/>
      <c r="H40" s="156"/>
      <c r="I40" s="156"/>
    </row>
    <row r="41" spans="2:9" s="75" customFormat="1" ht="15.75" x14ac:dyDescent="0.25">
      <c r="B41" s="45" t="s">
        <v>79</v>
      </c>
      <c r="C41" s="156"/>
      <c r="D41" s="156"/>
      <c r="E41" s="156"/>
      <c r="F41" s="156"/>
      <c r="G41" s="156"/>
      <c r="H41" s="156"/>
      <c r="I41" s="156"/>
    </row>
    <row r="42" spans="2:9" s="75" customFormat="1" ht="15.75" x14ac:dyDescent="0.25">
      <c r="B42" s="45" t="s">
        <v>80</v>
      </c>
      <c r="C42" s="156"/>
      <c r="D42" s="156"/>
      <c r="E42" s="156"/>
      <c r="F42" s="156"/>
      <c r="G42" s="156"/>
      <c r="H42" s="156"/>
      <c r="I42" s="156"/>
    </row>
    <row r="43" spans="2:9" s="75" customFormat="1" ht="15.75" x14ac:dyDescent="0.25">
      <c r="B43" s="45" t="s">
        <v>81</v>
      </c>
      <c r="C43" s="156"/>
      <c r="D43" s="156"/>
      <c r="E43" s="156"/>
      <c r="F43" s="156"/>
      <c r="G43" s="156"/>
      <c r="H43" s="156"/>
      <c r="I43" s="156"/>
    </row>
    <row r="44" spans="2:9" s="75" customFormat="1" ht="15.75" x14ac:dyDescent="0.25">
      <c r="B44" s="45" t="s">
        <v>82</v>
      </c>
      <c r="C44" s="156"/>
      <c r="D44" s="156"/>
      <c r="E44" s="156"/>
      <c r="F44" s="156"/>
      <c r="G44" s="156"/>
      <c r="H44" s="156"/>
      <c r="I44" s="156"/>
    </row>
    <row r="45" spans="2:9" s="75" customFormat="1" ht="15.75" x14ac:dyDescent="0.25">
      <c r="B45" s="45" t="s">
        <v>83</v>
      </c>
      <c r="C45" s="156"/>
      <c r="D45" s="156"/>
      <c r="E45" s="156"/>
      <c r="F45" s="156"/>
      <c r="G45" s="156"/>
      <c r="H45" s="156"/>
      <c r="I45" s="156"/>
    </row>
    <row r="46" spans="2:9" ht="14.25" x14ac:dyDescent="0.2">
      <c r="B46" s="45" t="s">
        <v>84</v>
      </c>
      <c r="C46" s="156"/>
      <c r="D46" s="156"/>
      <c r="E46" s="156"/>
      <c r="F46" s="156"/>
      <c r="G46" s="156"/>
      <c r="H46" s="156"/>
      <c r="I46" s="156"/>
    </row>
    <row r="47" spans="2:9" ht="14.25" x14ac:dyDescent="0.2">
      <c r="B47" s="45" t="s">
        <v>85</v>
      </c>
      <c r="C47" s="156"/>
      <c r="D47" s="156"/>
      <c r="E47" s="156"/>
      <c r="F47" s="156"/>
      <c r="G47" s="156"/>
      <c r="H47" s="156"/>
      <c r="I47" s="156"/>
    </row>
    <row r="48" spans="2:9" ht="14.25" x14ac:dyDescent="0.2">
      <c r="B48" s="45" t="s">
        <v>86</v>
      </c>
      <c r="C48" s="156"/>
      <c r="D48" s="156"/>
      <c r="E48" s="156"/>
      <c r="F48" s="156"/>
      <c r="G48" s="156"/>
      <c r="H48" s="156"/>
      <c r="I48" s="156"/>
    </row>
    <row r="49" spans="2:9" ht="14.25" x14ac:dyDescent="0.2">
      <c r="B49" s="45" t="s">
        <v>87</v>
      </c>
      <c r="C49" s="156"/>
      <c r="D49" s="156"/>
      <c r="E49" s="156"/>
      <c r="F49" s="156"/>
      <c r="G49" s="156"/>
      <c r="H49" s="156"/>
      <c r="I49" s="156"/>
    </row>
    <row r="50" spans="2:9" ht="14.25" x14ac:dyDescent="0.2">
      <c r="B50" s="45" t="s">
        <v>88</v>
      </c>
      <c r="C50" s="156"/>
      <c r="D50" s="156"/>
      <c r="E50" s="156"/>
      <c r="F50" s="156"/>
      <c r="G50" s="156"/>
      <c r="H50" s="156"/>
      <c r="I50" s="156"/>
    </row>
    <row r="51" spans="2:9" ht="14.25" x14ac:dyDescent="0.2">
      <c r="B51" s="45" t="s">
        <v>89</v>
      </c>
      <c r="C51" s="156"/>
      <c r="D51" s="156"/>
      <c r="E51" s="156"/>
      <c r="F51" s="156"/>
      <c r="G51" s="156"/>
      <c r="H51" s="156"/>
      <c r="I51" s="156"/>
    </row>
    <row r="52" spans="2:9" ht="14.25" x14ac:dyDescent="0.2">
      <c r="B52" s="45" t="s">
        <v>90</v>
      </c>
      <c r="C52" s="156"/>
      <c r="D52" s="156"/>
      <c r="E52" s="156"/>
      <c r="F52" s="156"/>
      <c r="G52" s="156"/>
      <c r="H52" s="156"/>
      <c r="I52" s="156"/>
    </row>
    <row r="53" spans="2:9" ht="14.25" x14ac:dyDescent="0.2">
      <c r="B53" s="45" t="s">
        <v>91</v>
      </c>
      <c r="C53" s="156"/>
      <c r="D53" s="156"/>
      <c r="E53" s="156"/>
      <c r="F53" s="156"/>
      <c r="G53" s="156"/>
      <c r="H53" s="156"/>
      <c r="I53" s="156"/>
    </row>
    <row r="54" spans="2:9" ht="14.25" x14ac:dyDescent="0.2">
      <c r="B54" s="45" t="s">
        <v>92</v>
      </c>
      <c r="C54" s="156"/>
      <c r="D54" s="156"/>
      <c r="E54" s="156"/>
      <c r="F54" s="156"/>
      <c r="G54" s="156"/>
      <c r="H54" s="156"/>
      <c r="I54" s="156"/>
    </row>
    <row r="55" spans="2:9" ht="14.25" x14ac:dyDescent="0.2">
      <c r="B55" s="45" t="s">
        <v>93</v>
      </c>
      <c r="C55" s="156"/>
      <c r="D55" s="156"/>
      <c r="E55" s="156"/>
      <c r="F55" s="156"/>
      <c r="G55" s="156"/>
      <c r="H55" s="156"/>
      <c r="I55" s="156"/>
    </row>
    <row r="56" spans="2:9" ht="14.25" x14ac:dyDescent="0.2">
      <c r="B56" s="45" t="s">
        <v>94</v>
      </c>
      <c r="C56" s="156"/>
      <c r="D56" s="156"/>
      <c r="E56" s="156"/>
      <c r="F56" s="156"/>
      <c r="G56" s="156"/>
      <c r="H56" s="156"/>
      <c r="I56" s="156"/>
    </row>
    <row r="57" spans="2:9" ht="14.25" x14ac:dyDescent="0.2">
      <c r="B57" s="45" t="s">
        <v>95</v>
      </c>
      <c r="C57" s="156"/>
      <c r="D57" s="156"/>
      <c r="E57" s="156"/>
      <c r="F57" s="156"/>
      <c r="G57" s="156"/>
      <c r="H57" s="156"/>
      <c r="I57" s="156"/>
    </row>
    <row r="58" spans="2:9" ht="14.25" x14ac:dyDescent="0.2">
      <c r="B58" s="45" t="s">
        <v>96</v>
      </c>
      <c r="C58" s="156"/>
      <c r="D58" s="156"/>
      <c r="E58" s="156"/>
      <c r="F58" s="156"/>
      <c r="G58" s="156"/>
      <c r="H58" s="156"/>
      <c r="I58" s="156"/>
    </row>
    <row r="59" spans="2:9" ht="14.25" x14ac:dyDescent="0.2">
      <c r="B59" s="45" t="s">
        <v>97</v>
      </c>
      <c r="C59" s="156"/>
      <c r="D59" s="156"/>
      <c r="E59" s="156"/>
      <c r="F59" s="156"/>
      <c r="G59" s="156"/>
      <c r="H59" s="156"/>
      <c r="I59" s="156"/>
    </row>
    <row r="60" spans="2:9" ht="14.25" x14ac:dyDescent="0.2">
      <c r="B60" s="45" t="s">
        <v>98</v>
      </c>
      <c r="C60" s="156"/>
      <c r="D60" s="156"/>
      <c r="E60" s="156"/>
      <c r="F60" s="156"/>
      <c r="G60" s="156"/>
      <c r="H60" s="156"/>
      <c r="I60" s="156"/>
    </row>
    <row r="61" spans="2:9" ht="14.25" x14ac:dyDescent="0.2">
      <c r="B61" s="45" t="s">
        <v>99</v>
      </c>
      <c r="C61" s="156"/>
      <c r="D61" s="156"/>
      <c r="E61" s="156"/>
      <c r="F61" s="156"/>
      <c r="G61" s="156"/>
      <c r="H61" s="156"/>
      <c r="I61" s="156"/>
    </row>
    <row r="62" spans="2:9" ht="14.25" x14ac:dyDescent="0.2">
      <c r="B62" s="45" t="s">
        <v>100</v>
      </c>
      <c r="C62" s="156"/>
      <c r="D62" s="156"/>
      <c r="E62" s="156"/>
      <c r="F62" s="156"/>
      <c r="G62" s="156"/>
      <c r="H62" s="156"/>
      <c r="I62" s="156"/>
    </row>
    <row r="63" spans="2:9" ht="14.25" x14ac:dyDescent="0.2">
      <c r="B63" s="45" t="s">
        <v>101</v>
      </c>
      <c r="C63" s="156"/>
      <c r="D63" s="156"/>
      <c r="E63" s="156"/>
      <c r="F63" s="156"/>
      <c r="G63" s="156"/>
      <c r="H63" s="156"/>
      <c r="I63" s="156"/>
    </row>
    <row r="64" spans="2:9" ht="14.25" x14ac:dyDescent="0.2">
      <c r="B64" s="45" t="s">
        <v>102</v>
      </c>
      <c r="C64" s="156"/>
      <c r="D64" s="156"/>
      <c r="E64" s="157"/>
      <c r="F64" s="156"/>
      <c r="G64" s="156"/>
      <c r="H64" s="156"/>
      <c r="I64" s="156"/>
    </row>
    <row r="65" spans="2:9" ht="14.25" x14ac:dyDescent="0.2">
      <c r="B65" s="45" t="s">
        <v>103</v>
      </c>
      <c r="C65" s="156"/>
      <c r="D65" s="156"/>
      <c r="E65" s="157"/>
      <c r="F65" s="156"/>
      <c r="G65" s="156"/>
      <c r="H65" s="156"/>
      <c r="I65" s="156"/>
    </row>
    <row r="66" spans="2:9" ht="14.25" x14ac:dyDescent="0.2">
      <c r="B66" s="45" t="s">
        <v>104</v>
      </c>
      <c r="C66" s="156"/>
      <c r="D66" s="156"/>
      <c r="E66" s="157"/>
      <c r="F66" s="156"/>
      <c r="G66" s="156"/>
      <c r="H66" s="156"/>
      <c r="I66" s="156"/>
    </row>
    <row r="67" spans="2:9" ht="14.25" x14ac:dyDescent="0.2">
      <c r="B67" s="45" t="s">
        <v>105</v>
      </c>
      <c r="C67" s="156"/>
      <c r="D67" s="156"/>
      <c r="E67" s="156"/>
      <c r="F67" s="156"/>
      <c r="G67" s="156"/>
      <c r="H67" s="156"/>
      <c r="I67" s="156"/>
    </row>
    <row r="68" spans="2:9" ht="14.25" x14ac:dyDescent="0.2">
      <c r="B68" s="45" t="s">
        <v>106</v>
      </c>
      <c r="C68" s="156"/>
      <c r="D68" s="156"/>
      <c r="E68" s="156"/>
      <c r="F68" s="156"/>
      <c r="G68" s="156"/>
      <c r="H68" s="156"/>
      <c r="I68" s="156"/>
    </row>
    <row r="69" spans="2:9" ht="14.25" x14ac:dyDescent="0.2">
      <c r="B69" s="45" t="s">
        <v>107</v>
      </c>
      <c r="C69" s="156"/>
      <c r="D69" s="156"/>
      <c r="E69" s="156"/>
      <c r="F69" s="156"/>
      <c r="G69" s="156"/>
      <c r="H69" s="156"/>
      <c r="I69" s="156"/>
    </row>
    <row r="70" spans="2:9" ht="14.25" x14ac:dyDescent="0.2">
      <c r="B70" s="45" t="s">
        <v>108</v>
      </c>
      <c r="C70" s="156"/>
      <c r="D70" s="156"/>
      <c r="E70" s="156"/>
      <c r="F70" s="156"/>
      <c r="G70" s="156"/>
      <c r="H70" s="156"/>
      <c r="I70" s="156"/>
    </row>
    <row r="71" spans="2:9" ht="14.25" x14ac:dyDescent="0.2">
      <c r="B71" s="45" t="s">
        <v>109</v>
      </c>
      <c r="C71" s="156"/>
      <c r="D71" s="156"/>
      <c r="E71" s="156"/>
      <c r="F71" s="156"/>
      <c r="G71" s="156"/>
      <c r="H71" s="156"/>
      <c r="I71" s="156"/>
    </row>
    <row r="72" spans="2:9" ht="14.25" x14ac:dyDescent="0.2">
      <c r="B72" s="45" t="s">
        <v>110</v>
      </c>
      <c r="C72" s="156"/>
      <c r="D72" s="156"/>
      <c r="E72" s="156"/>
      <c r="F72" s="156"/>
      <c r="G72" s="156"/>
      <c r="H72" s="156"/>
      <c r="I72" s="156"/>
    </row>
    <row r="73" spans="2:9" ht="14.25" x14ac:dyDescent="0.2">
      <c r="B73" s="45" t="s">
        <v>111</v>
      </c>
      <c r="C73" s="156"/>
      <c r="D73" s="156"/>
      <c r="E73" s="156"/>
      <c r="F73" s="156"/>
      <c r="G73" s="156"/>
      <c r="H73" s="156"/>
      <c r="I73" s="156"/>
    </row>
    <row r="74" spans="2:9" ht="14.25" x14ac:dyDescent="0.2">
      <c r="B74" s="45" t="s">
        <v>112</v>
      </c>
      <c r="C74" s="156"/>
      <c r="D74" s="156"/>
      <c r="E74" s="156"/>
      <c r="F74" s="156"/>
      <c r="G74" s="156"/>
      <c r="H74" s="156"/>
      <c r="I74" s="156"/>
    </row>
    <row r="75" spans="2:9" ht="14.25" x14ac:dyDescent="0.2">
      <c r="B75" s="45" t="s">
        <v>113</v>
      </c>
      <c r="C75" s="156"/>
      <c r="D75" s="156"/>
      <c r="E75" s="156"/>
      <c r="F75" s="156"/>
      <c r="G75" s="156"/>
      <c r="H75" s="156"/>
      <c r="I75" s="156"/>
    </row>
    <row r="76" spans="2:9" ht="14.25" x14ac:dyDescent="0.2">
      <c r="B76" s="45" t="s">
        <v>114</v>
      </c>
      <c r="C76" s="156"/>
      <c r="D76" s="156"/>
      <c r="E76" s="156"/>
      <c r="F76" s="156"/>
      <c r="G76" s="156"/>
      <c r="H76" s="156"/>
      <c r="I76" s="156"/>
    </row>
    <row r="77" spans="2:9" ht="14.25" x14ac:dyDescent="0.2">
      <c r="B77" s="45" t="s">
        <v>115</v>
      </c>
      <c r="C77" s="156"/>
      <c r="D77" s="156"/>
      <c r="E77" s="156"/>
      <c r="F77" s="156"/>
      <c r="G77" s="156"/>
      <c r="H77" s="156"/>
      <c r="I77" s="156"/>
    </row>
    <row r="78" spans="2:9" ht="14.25" x14ac:dyDescent="0.2">
      <c r="B78" s="45" t="s">
        <v>116</v>
      </c>
      <c r="C78" s="156"/>
      <c r="D78" s="156"/>
      <c r="E78" s="156"/>
      <c r="F78" s="156"/>
      <c r="G78" s="156"/>
      <c r="H78" s="156"/>
      <c r="I78" s="156"/>
    </row>
    <row r="79" spans="2:9" ht="14.25" x14ac:dyDescent="0.2">
      <c r="B79" s="45" t="s">
        <v>117</v>
      </c>
      <c r="C79" s="156"/>
      <c r="D79" s="156"/>
      <c r="E79" s="156"/>
      <c r="F79" s="156"/>
      <c r="G79" s="156"/>
      <c r="H79" s="156"/>
      <c r="I79" s="156"/>
    </row>
    <row r="80" spans="2:9" ht="14.25" x14ac:dyDescent="0.2">
      <c r="B80" s="45" t="s">
        <v>118</v>
      </c>
      <c r="C80" s="156"/>
      <c r="D80" s="156"/>
      <c r="E80" s="156"/>
      <c r="F80" s="156"/>
      <c r="G80" s="156"/>
      <c r="H80" s="156"/>
      <c r="I80" s="156"/>
    </row>
    <row r="81" spans="2:9" ht="14.25" x14ac:dyDescent="0.2">
      <c r="B81" s="45" t="s">
        <v>119</v>
      </c>
      <c r="C81" s="156"/>
      <c r="D81" s="156"/>
      <c r="E81" s="156"/>
      <c r="F81" s="156"/>
      <c r="G81" s="156"/>
      <c r="H81" s="156"/>
      <c r="I81" s="156"/>
    </row>
    <row r="82" spans="2:9" ht="14.25" x14ac:dyDescent="0.2">
      <c r="B82" s="45" t="s">
        <v>120</v>
      </c>
      <c r="C82" s="156"/>
      <c r="D82" s="156"/>
      <c r="E82" s="156"/>
      <c r="F82" s="156"/>
      <c r="G82" s="156"/>
      <c r="H82" s="156"/>
      <c r="I82" s="156"/>
    </row>
    <row r="83" spans="2:9" ht="14.25" x14ac:dyDescent="0.2">
      <c r="B83" s="45" t="s">
        <v>121</v>
      </c>
      <c r="C83" s="156"/>
      <c r="D83" s="156"/>
      <c r="E83" s="156"/>
      <c r="F83" s="156"/>
      <c r="G83" s="156"/>
      <c r="H83" s="156"/>
      <c r="I83" s="156"/>
    </row>
    <row r="84" spans="2:9" ht="14.25" x14ac:dyDescent="0.2">
      <c r="B84" s="45" t="s">
        <v>122</v>
      </c>
      <c r="C84" s="156"/>
      <c r="D84" s="156"/>
      <c r="E84" s="156"/>
      <c r="F84" s="156"/>
      <c r="G84" s="156"/>
      <c r="H84" s="156"/>
      <c r="I84" s="156"/>
    </row>
    <row r="85" spans="2:9" ht="14.25" x14ac:dyDescent="0.2">
      <c r="B85" s="45" t="s">
        <v>123</v>
      </c>
      <c r="C85" s="156"/>
      <c r="D85" s="156"/>
      <c r="E85" s="156"/>
      <c r="F85" s="156"/>
      <c r="G85" s="156"/>
      <c r="H85" s="156"/>
      <c r="I85" s="156"/>
    </row>
    <row r="86" spans="2:9" ht="14.25" x14ac:dyDescent="0.2">
      <c r="B86" s="45" t="s">
        <v>124</v>
      </c>
      <c r="C86" s="156"/>
      <c r="D86" s="156"/>
      <c r="E86" s="156"/>
      <c r="F86" s="156"/>
      <c r="G86" s="156"/>
      <c r="H86" s="156"/>
      <c r="I86" s="156"/>
    </row>
    <row r="87" spans="2:9" ht="14.25" x14ac:dyDescent="0.2">
      <c r="B87" s="45" t="s">
        <v>125</v>
      </c>
      <c r="C87" s="156"/>
      <c r="D87" s="156"/>
      <c r="E87" s="156"/>
      <c r="F87" s="156"/>
      <c r="G87" s="156"/>
      <c r="H87" s="156"/>
      <c r="I87" s="156"/>
    </row>
    <row r="88" spans="2:9" ht="14.25" x14ac:dyDescent="0.2">
      <c r="B88" s="45" t="s">
        <v>126</v>
      </c>
      <c r="C88" s="156"/>
      <c r="D88" s="156"/>
      <c r="E88" s="156"/>
      <c r="F88" s="156"/>
      <c r="G88" s="156"/>
      <c r="H88" s="156"/>
      <c r="I88" s="156"/>
    </row>
    <row r="89" spans="2:9" ht="14.25" x14ac:dyDescent="0.2">
      <c r="B89" s="45" t="s">
        <v>127</v>
      </c>
      <c r="C89" s="156"/>
      <c r="D89" s="156"/>
      <c r="E89" s="156"/>
      <c r="F89" s="156"/>
      <c r="G89" s="156"/>
      <c r="H89" s="156"/>
      <c r="I89" s="156"/>
    </row>
    <row r="90" spans="2:9" ht="14.25" x14ac:dyDescent="0.2">
      <c r="B90" s="45" t="s">
        <v>128</v>
      </c>
      <c r="C90" s="156"/>
      <c r="D90" s="156"/>
      <c r="E90" s="156"/>
      <c r="F90" s="156"/>
      <c r="G90" s="156"/>
      <c r="H90" s="156"/>
      <c r="I90" s="156"/>
    </row>
    <row r="91" spans="2:9" ht="14.25" x14ac:dyDescent="0.2">
      <c r="B91" s="45" t="s">
        <v>129</v>
      </c>
      <c r="C91" s="156"/>
      <c r="D91" s="156"/>
      <c r="E91" s="156"/>
      <c r="F91" s="156"/>
      <c r="G91" s="156"/>
      <c r="H91" s="156"/>
      <c r="I91" s="156"/>
    </row>
    <row r="92" spans="2:9" ht="14.25" x14ac:dyDescent="0.2">
      <c r="B92" s="45" t="s">
        <v>130</v>
      </c>
      <c r="C92" s="156"/>
      <c r="D92" s="156"/>
      <c r="E92" s="156"/>
      <c r="F92" s="156"/>
      <c r="G92" s="156"/>
      <c r="H92" s="156"/>
      <c r="I92" s="156"/>
    </row>
    <row r="93" spans="2:9" ht="14.25" x14ac:dyDescent="0.2">
      <c r="B93" s="45" t="s">
        <v>131</v>
      </c>
      <c r="C93" s="156"/>
      <c r="D93" s="156"/>
      <c r="E93" s="156"/>
      <c r="F93" s="156"/>
      <c r="G93" s="156"/>
      <c r="H93" s="156"/>
      <c r="I93" s="156"/>
    </row>
    <row r="94" spans="2:9" ht="14.25" x14ac:dyDescent="0.2">
      <c r="B94" s="45" t="s">
        <v>132</v>
      </c>
      <c r="C94" s="156"/>
      <c r="D94" s="156"/>
      <c r="E94" s="156"/>
      <c r="F94" s="156"/>
      <c r="G94" s="156"/>
      <c r="H94" s="156"/>
      <c r="I94" s="156"/>
    </row>
    <row r="95" spans="2:9" ht="14.25" x14ac:dyDescent="0.2">
      <c r="B95" s="45" t="s">
        <v>133</v>
      </c>
      <c r="C95" s="156"/>
      <c r="D95" s="156"/>
      <c r="E95" s="156"/>
      <c r="F95" s="156"/>
      <c r="G95" s="156"/>
      <c r="H95" s="156"/>
      <c r="I95" s="156"/>
    </row>
    <row r="96" spans="2:9" ht="14.25" x14ac:dyDescent="0.2">
      <c r="B96" s="45" t="s">
        <v>134</v>
      </c>
      <c r="C96" s="156"/>
      <c r="D96" s="156"/>
      <c r="E96" s="156"/>
      <c r="F96" s="156"/>
      <c r="G96" s="156"/>
      <c r="H96" s="156"/>
      <c r="I96" s="156"/>
    </row>
    <row r="97" spans="2:9" ht="14.25" x14ac:dyDescent="0.2">
      <c r="B97" s="45" t="s">
        <v>135</v>
      </c>
      <c r="C97" s="156"/>
      <c r="D97" s="156"/>
      <c r="E97" s="156"/>
      <c r="F97" s="156"/>
      <c r="G97" s="156"/>
      <c r="H97" s="156"/>
      <c r="I97" s="156"/>
    </row>
    <row r="98" spans="2:9" ht="14.25" x14ac:dyDescent="0.2">
      <c r="B98" s="45" t="s">
        <v>136</v>
      </c>
      <c r="C98" s="156"/>
      <c r="D98" s="156"/>
      <c r="E98" s="156"/>
      <c r="F98" s="156"/>
      <c r="G98" s="156"/>
      <c r="H98" s="156"/>
      <c r="I98" s="156"/>
    </row>
    <row r="99" spans="2:9" ht="14.25" x14ac:dyDescent="0.2">
      <c r="B99" s="45" t="s">
        <v>137</v>
      </c>
      <c r="C99" s="156"/>
      <c r="D99" s="156"/>
      <c r="E99" s="156"/>
      <c r="F99" s="156"/>
      <c r="G99" s="156"/>
      <c r="H99" s="156"/>
      <c r="I99" s="156"/>
    </row>
    <row r="100" spans="2:9" ht="14.25" x14ac:dyDescent="0.2">
      <c r="B100" s="45" t="s">
        <v>138</v>
      </c>
      <c r="C100" s="156"/>
      <c r="D100" s="156"/>
      <c r="E100" s="156"/>
      <c r="F100" s="156"/>
      <c r="G100" s="156"/>
      <c r="H100" s="156"/>
      <c r="I100" s="156"/>
    </row>
    <row r="101" spans="2:9" ht="14.25" x14ac:dyDescent="0.2">
      <c r="B101" s="45" t="s">
        <v>139</v>
      </c>
      <c r="C101" s="156"/>
      <c r="D101" s="156"/>
      <c r="E101" s="156"/>
      <c r="F101" s="156"/>
      <c r="G101" s="156"/>
      <c r="H101" s="156"/>
      <c r="I101" s="156"/>
    </row>
    <row r="102" spans="2:9" ht="14.25" x14ac:dyDescent="0.2">
      <c r="B102" s="45" t="s">
        <v>140</v>
      </c>
      <c r="C102" s="156"/>
      <c r="D102" s="156"/>
      <c r="E102" s="156"/>
      <c r="F102" s="156"/>
      <c r="G102" s="156"/>
      <c r="H102" s="156"/>
      <c r="I102" s="156"/>
    </row>
    <row r="103" spans="2:9" ht="14.25" x14ac:dyDescent="0.2">
      <c r="B103" s="45" t="s">
        <v>141</v>
      </c>
      <c r="C103" s="156"/>
      <c r="D103" s="156"/>
      <c r="E103" s="156"/>
      <c r="F103" s="156"/>
      <c r="G103" s="156"/>
      <c r="H103" s="156"/>
      <c r="I103" s="156"/>
    </row>
    <row r="104" spans="2:9" ht="14.25" x14ac:dyDescent="0.2">
      <c r="B104" s="45" t="s">
        <v>142</v>
      </c>
      <c r="C104" s="156"/>
      <c r="D104" s="156"/>
      <c r="E104" s="156"/>
      <c r="F104" s="156"/>
      <c r="G104" s="156"/>
      <c r="H104" s="156"/>
      <c r="I104" s="156"/>
    </row>
    <row r="105" spans="2:9" ht="14.25" x14ac:dyDescent="0.2">
      <c r="B105" s="45" t="s">
        <v>143</v>
      </c>
      <c r="C105" s="156"/>
      <c r="D105" s="156"/>
      <c r="E105" s="156"/>
      <c r="F105" s="156"/>
      <c r="G105" s="156"/>
      <c r="H105" s="156"/>
      <c r="I105" s="156"/>
    </row>
    <row r="106" spans="2:9" ht="14.25" x14ac:dyDescent="0.2">
      <c r="B106" s="45" t="s">
        <v>144</v>
      </c>
      <c r="C106" s="156"/>
      <c r="D106" s="156"/>
      <c r="E106" s="156"/>
      <c r="F106" s="156"/>
      <c r="G106" s="156"/>
      <c r="H106" s="156"/>
      <c r="I106" s="156"/>
    </row>
    <row r="107" spans="2:9" ht="14.25" x14ac:dyDescent="0.2">
      <c r="B107" s="45" t="s">
        <v>145</v>
      </c>
      <c r="C107" s="156"/>
      <c r="D107" s="156"/>
      <c r="E107" s="156"/>
      <c r="F107" s="156"/>
      <c r="G107" s="156"/>
      <c r="H107" s="156"/>
      <c r="I107" s="156"/>
    </row>
    <row r="108" spans="2:9" ht="14.25" x14ac:dyDescent="0.2">
      <c r="B108" s="45" t="s">
        <v>146</v>
      </c>
      <c r="C108" s="156"/>
      <c r="D108" s="156"/>
      <c r="E108" s="156"/>
      <c r="F108" s="156"/>
      <c r="G108" s="156"/>
      <c r="H108" s="156"/>
      <c r="I108" s="156"/>
    </row>
    <row r="109" spans="2:9" ht="14.25" x14ac:dyDescent="0.2">
      <c r="B109" s="45" t="s">
        <v>147</v>
      </c>
      <c r="C109" s="156"/>
      <c r="D109" s="156"/>
      <c r="E109" s="156"/>
      <c r="F109" s="156"/>
      <c r="G109" s="156"/>
      <c r="H109" s="156"/>
      <c r="I109" s="156"/>
    </row>
    <row r="110" spans="2:9" ht="14.25" x14ac:dyDescent="0.2">
      <c r="B110" s="45" t="s">
        <v>148</v>
      </c>
      <c r="C110" s="156"/>
      <c r="D110" s="156"/>
      <c r="E110" s="156"/>
      <c r="F110" s="156"/>
      <c r="G110" s="156"/>
      <c r="H110" s="156"/>
      <c r="I110" s="156"/>
    </row>
    <row r="111" spans="2:9" ht="14.25" x14ac:dyDescent="0.2">
      <c r="B111" s="45" t="s">
        <v>149</v>
      </c>
      <c r="C111" s="156"/>
      <c r="D111" s="156"/>
      <c r="E111" s="156"/>
      <c r="F111" s="156"/>
      <c r="G111" s="156"/>
      <c r="H111" s="156"/>
      <c r="I111" s="156"/>
    </row>
    <row r="112" spans="2:9" ht="14.25" x14ac:dyDescent="0.2">
      <c r="B112" s="45" t="s">
        <v>150</v>
      </c>
      <c r="C112" s="156"/>
      <c r="D112" s="156"/>
      <c r="E112" s="156"/>
      <c r="F112" s="156"/>
      <c r="G112" s="156"/>
      <c r="H112" s="156"/>
      <c r="I112" s="156"/>
    </row>
    <row r="113" spans="2:9" ht="14.25" x14ac:dyDescent="0.2">
      <c r="B113" s="45" t="s">
        <v>151</v>
      </c>
      <c r="C113" s="156"/>
      <c r="D113" s="156"/>
      <c r="E113" s="156"/>
      <c r="F113" s="156"/>
      <c r="G113" s="156"/>
      <c r="H113" s="156"/>
      <c r="I113" s="156"/>
    </row>
    <row r="114" spans="2:9" ht="14.25" x14ac:dyDescent="0.2">
      <c r="B114" s="45" t="s">
        <v>152</v>
      </c>
      <c r="C114" s="156"/>
      <c r="D114" s="156"/>
      <c r="E114" s="156"/>
      <c r="F114" s="156"/>
      <c r="G114" s="156"/>
      <c r="H114" s="156"/>
      <c r="I114" s="156"/>
    </row>
    <row r="115" spans="2:9" ht="14.25" x14ac:dyDescent="0.2">
      <c r="B115" s="45" t="s">
        <v>153</v>
      </c>
      <c r="C115" s="156"/>
      <c r="D115" s="156"/>
      <c r="E115" s="156"/>
      <c r="F115" s="156"/>
      <c r="G115" s="156"/>
      <c r="H115" s="156"/>
      <c r="I115" s="156"/>
    </row>
    <row r="116" spans="2:9" ht="14.25" x14ac:dyDescent="0.2">
      <c r="B116" s="45" t="s">
        <v>154</v>
      </c>
      <c r="C116" s="156"/>
      <c r="D116" s="156"/>
      <c r="E116" s="156"/>
      <c r="F116" s="156"/>
      <c r="G116" s="156"/>
      <c r="H116" s="156"/>
      <c r="I116" s="156"/>
    </row>
    <row r="117" spans="2:9" ht="14.25" x14ac:dyDescent="0.2">
      <c r="B117" s="45" t="s">
        <v>155</v>
      </c>
      <c r="C117" s="156"/>
      <c r="D117" s="156"/>
      <c r="E117" s="156"/>
      <c r="F117" s="156"/>
      <c r="G117" s="156"/>
      <c r="H117" s="156"/>
      <c r="I117" s="156"/>
    </row>
    <row r="118" spans="2:9" ht="14.25" x14ac:dyDescent="0.2">
      <c r="B118" s="45" t="s">
        <v>156</v>
      </c>
      <c r="C118" s="156"/>
      <c r="D118" s="156"/>
      <c r="E118" s="156"/>
      <c r="F118" s="156"/>
      <c r="G118" s="156"/>
      <c r="H118" s="156"/>
      <c r="I118" s="156"/>
    </row>
    <row r="119" spans="2:9" ht="14.25" x14ac:dyDescent="0.2">
      <c r="B119" s="45" t="s">
        <v>157</v>
      </c>
      <c r="C119" s="156"/>
      <c r="D119" s="156"/>
      <c r="E119" s="156"/>
      <c r="F119" s="156"/>
      <c r="G119" s="156"/>
      <c r="H119" s="156"/>
      <c r="I119" s="156"/>
    </row>
    <row r="120" spans="2:9" ht="14.25" x14ac:dyDescent="0.2">
      <c r="B120" s="45" t="s">
        <v>158</v>
      </c>
      <c r="C120" s="156"/>
      <c r="D120" s="156"/>
      <c r="E120" s="156"/>
      <c r="F120" s="156"/>
      <c r="G120" s="156"/>
      <c r="H120" s="156"/>
      <c r="I120" s="156"/>
    </row>
    <row r="121" spans="2:9" ht="14.25" x14ac:dyDescent="0.2">
      <c r="B121" s="45" t="s">
        <v>159</v>
      </c>
      <c r="C121" s="156"/>
      <c r="D121" s="156"/>
      <c r="E121" s="156"/>
      <c r="F121" s="156"/>
      <c r="G121" s="156"/>
      <c r="H121" s="156"/>
      <c r="I121" s="156"/>
    </row>
    <row r="122" spans="2:9" ht="14.25" x14ac:dyDescent="0.2">
      <c r="B122" s="45" t="s">
        <v>160</v>
      </c>
      <c r="C122" s="156"/>
      <c r="D122" s="156"/>
      <c r="E122" s="156"/>
      <c r="F122" s="156"/>
      <c r="G122" s="156"/>
      <c r="H122" s="156"/>
      <c r="I122" s="156"/>
    </row>
    <row r="123" spans="2:9" ht="14.25" x14ac:dyDescent="0.2">
      <c r="B123" s="45" t="s">
        <v>161</v>
      </c>
      <c r="C123" s="156"/>
      <c r="D123" s="156"/>
      <c r="E123" s="156"/>
      <c r="F123" s="156"/>
      <c r="G123" s="156"/>
      <c r="H123" s="156"/>
      <c r="I123" s="156"/>
    </row>
    <row r="124" spans="2:9" ht="14.25" x14ac:dyDescent="0.2">
      <c r="B124" s="45" t="s">
        <v>162</v>
      </c>
      <c r="C124" s="156"/>
      <c r="D124" s="156"/>
      <c r="E124" s="156"/>
      <c r="F124" s="156"/>
      <c r="G124" s="156"/>
      <c r="H124" s="156"/>
      <c r="I124" s="156"/>
    </row>
    <row r="125" spans="2:9" ht="14.25" x14ac:dyDescent="0.2">
      <c r="B125" s="45" t="s">
        <v>163</v>
      </c>
      <c r="C125" s="156"/>
      <c r="D125" s="156"/>
      <c r="E125" s="156"/>
      <c r="F125" s="156"/>
      <c r="G125" s="156"/>
      <c r="H125" s="156"/>
      <c r="I125" s="156"/>
    </row>
    <row r="126" spans="2:9" ht="14.25" x14ac:dyDescent="0.2">
      <c r="B126" s="45" t="s">
        <v>164</v>
      </c>
      <c r="C126" s="156"/>
      <c r="D126" s="156"/>
      <c r="E126" s="156"/>
      <c r="F126" s="156"/>
      <c r="G126" s="156"/>
      <c r="H126" s="156"/>
      <c r="I126" s="156"/>
    </row>
    <row r="127" spans="2:9" ht="14.25" x14ac:dyDescent="0.2">
      <c r="B127" s="45" t="s">
        <v>165</v>
      </c>
      <c r="C127" s="156"/>
      <c r="D127" s="156"/>
      <c r="E127" s="156"/>
      <c r="F127" s="156"/>
      <c r="G127" s="156"/>
      <c r="H127" s="156"/>
      <c r="I127" s="156"/>
    </row>
    <row r="128" spans="2:9" ht="14.25" x14ac:dyDescent="0.2">
      <c r="B128" s="45" t="s">
        <v>166</v>
      </c>
      <c r="C128" s="156"/>
      <c r="D128" s="156"/>
      <c r="E128" s="156"/>
      <c r="F128" s="156"/>
      <c r="G128" s="156"/>
      <c r="H128" s="156"/>
      <c r="I128" s="156"/>
    </row>
    <row r="129" spans="2:9" ht="14.25" x14ac:dyDescent="0.2">
      <c r="B129" s="45" t="s">
        <v>167</v>
      </c>
      <c r="C129" s="156"/>
      <c r="D129" s="156"/>
      <c r="E129" s="156"/>
      <c r="F129" s="156"/>
      <c r="G129" s="156"/>
      <c r="H129" s="156"/>
      <c r="I129" s="156"/>
    </row>
  </sheetData>
  <protectedRanges>
    <protectedRange sqref="D12:E12 C13:E17" name="User_1" securityDescriptor="O:WDG:WDD:(A;;CC;;;WD)"/>
    <protectedRange sqref="H12:I12 I15:I17 G14:G15 H14:I14 I13 G17 G16:H16" name="User_2" securityDescriptor="O:WDG:WDD:(A;;CC;;;WD)"/>
    <protectedRange sqref="G13" name="User_2_1" securityDescriptor="O:WDG:WDD:(A;;CC;;;WD)"/>
  </protectedRanges>
  <mergeCells count="20">
    <mergeCell ref="B8:I8"/>
    <mergeCell ref="B9:I9"/>
    <mergeCell ref="B10:I10"/>
    <mergeCell ref="B11:E11"/>
    <mergeCell ref="F11:I11"/>
    <mergeCell ref="G12:H12"/>
    <mergeCell ref="C24:D24"/>
    <mergeCell ref="C12:D12"/>
    <mergeCell ref="C13:D13"/>
    <mergeCell ref="C14:D14"/>
    <mergeCell ref="C15:D15"/>
    <mergeCell ref="C16:D16"/>
    <mergeCell ref="C17:D17"/>
    <mergeCell ref="C22:D22"/>
    <mergeCell ref="C23:D23"/>
    <mergeCell ref="G13:H13"/>
    <mergeCell ref="G14:H14"/>
    <mergeCell ref="G15:H15"/>
    <mergeCell ref="G16:H16"/>
    <mergeCell ref="G17:H17"/>
  </mergeCells>
  <dataValidations count="7">
    <dataValidation type="list" errorTitle="Primary Investigator Name" error="Required" promptTitle="Payment: FOAPAL" prompt="Enter the FUND-ORG-ACCOUNT" sqref="G17" xr:uid="{00000000-0002-0000-0600-000000000000}">
      <formula1>people</formula1>
    </dataValidation>
    <dataValidation type="list" errorTitle="Primary Investigator Name" error="Required" promptTitle="Primary Investigator Name" prompt="Enter the Last Name of the Primary Investigator to should share data/results." sqref="G15" xr:uid="{00000000-0002-0000-0600-000001000000}">
      <formula1>people</formula1>
    </dataValidation>
    <dataValidation type="list" errorTitle="Primary Investigator Name" error="Required" promptTitle="Payment: FOAPAL" prompt="Enter the FUND-ORG-ACCOUNT" sqref="G13" xr:uid="{4638D4AD-4F69-4271-BF93-5BA43F579322}">
      <formula1>na_type</formula1>
    </dataValidation>
    <dataValidation errorTitle="Primary Investigator Name" error="Required" promptTitle="Payment: FOAPAL" prompt="Enter the FUND-ORG-ACCOUNT" sqref="I13 I15 I17 C16:C17" xr:uid="{00000000-0002-0000-0600-000003000000}"/>
    <dataValidation errorTitle="Primary Investigator Name" error="Required" promptTitle="Primary Investigator Name" prompt="Enter the Last Name of the Primary Investigator to should share data/results." sqref="I16 C14:C15" xr:uid="{00000000-0002-0000-0600-000004000000}"/>
    <dataValidation errorTitle="Requester's Email" error="Required" promptTitle="Requester's Email" prompt="Enter the email of the person with whom we should share data/results." sqref="G16 G14 C13" xr:uid="{00000000-0002-0000-0600-000005000000}"/>
    <dataValidation errorTitle="Requester's Name" error="Required" promptTitle="Requester's Name" prompt="Enter the name of the person with whom we should share data/results." sqref="I12:I17 E13:E17 E12" xr:uid="{00000000-0002-0000-0600-000006000000}"/>
  </dataValidations>
  <pageMargins left="0.75" right="0.75" top="1" bottom="1" header="0.5" footer="0.5"/>
  <pageSetup orientation="portrait" horizontalDpi="4294967292" verticalDpi="4294967292" r:id="rId1"/>
  <headerFooter alignWithMargins="0"/>
  <ignoredErrors>
    <ignoredError sqref="B24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B000000}">
          <x14:formula1>
            <xm:f>IF($G$13="Illumina Library",List!$C$31,"")</xm:f>
          </x14:formula1>
          <xm:sqref>E24</xm:sqref>
        </x14:dataValidation>
        <x14:dataValidation type="list" allowBlank="1" showInputMessage="1" showErrorMessage="1" xr:uid="{0E3CA1FE-6DAC-4B9F-86E4-F8CD2493E258}">
          <x14:formula1>
            <xm:f>List!$H$16:$H$22</xm:f>
          </x14:formula1>
          <xm:sqref>C23</xm:sqref>
        </x14:dataValidation>
        <x14:dataValidation type="list" allowBlank="1" showInputMessage="1" showErrorMessage="1" xr:uid="{59C5CF5E-D9D6-4F20-8C57-40E2BF9D1EF2}">
          <x14:formula1>
            <xm:f>List!$H$14:$H$15</xm:f>
          </x14:formula1>
          <xm:sqref>C22:D22</xm:sqref>
        </x14:dataValidation>
        <x14:dataValidation type="list" allowBlank="1" showInputMessage="1" showErrorMessage="1" xr:uid="{9E5F8242-3151-4B1A-9497-3633F6CE443A}">
          <x14:formula1>
            <xm:f>IF($G$13="Illumina Library",List!$C$29,"")</xm:f>
          </x14:formula1>
          <xm:sqref>C24:D24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Q97"/>
  <sheetViews>
    <sheetView tabSelected="1" topLeftCell="B2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23.140625" style="37" customWidth="1"/>
    <col min="4" max="4" width="30.42578125" style="4" customWidth="1"/>
    <col min="5" max="5" width="16.140625" style="4" bestFit="1" customWidth="1"/>
    <col min="6" max="6" width="22.85546875" style="4" customWidth="1"/>
    <col min="7" max="7" width="19.140625" style="50" customWidth="1"/>
    <col min="8" max="8" width="18.140625" style="37" customWidth="1"/>
    <col min="9" max="9" width="20.5703125" style="37" customWidth="1"/>
    <col min="10" max="10" width="21.42578125" style="4" customWidth="1"/>
    <col min="11" max="11" width="17.5703125" style="4" customWidth="1"/>
    <col min="12" max="12" width="25" style="16" customWidth="1"/>
    <col min="13" max="16384" width="11.42578125" style="4"/>
  </cols>
  <sheetData>
    <row r="2" spans="1:12" ht="12.75" customHeight="1" x14ac:dyDescent="0.25">
      <c r="B2" s="5"/>
      <c r="C2" s="6"/>
      <c r="D2" s="6"/>
      <c r="E2" s="8" t="s">
        <v>287</v>
      </c>
      <c r="F2" s="8"/>
      <c r="G2" s="8"/>
      <c r="H2" s="7"/>
      <c r="I2" s="8"/>
      <c r="J2" s="9"/>
      <c r="K2" s="10"/>
      <c r="L2" s="11"/>
    </row>
    <row r="3" spans="1:12" ht="12.75" customHeight="1" x14ac:dyDescent="0.25">
      <c r="B3" s="62" t="s">
        <v>67</v>
      </c>
      <c r="C3" s="13"/>
      <c r="D3" s="13"/>
      <c r="E3" s="14"/>
      <c r="F3" s="15"/>
      <c r="G3" s="13"/>
      <c r="H3" s="13"/>
      <c r="I3" s="13"/>
      <c r="J3" s="14"/>
      <c r="K3" s="16"/>
      <c r="L3" s="17"/>
    </row>
    <row r="4" spans="1:12" ht="12.75" customHeight="1" x14ac:dyDescent="0.2">
      <c r="B4" s="12"/>
      <c r="C4" s="13"/>
      <c r="D4" s="13"/>
      <c r="E4" s="14"/>
      <c r="F4" s="13"/>
      <c r="G4" s="13"/>
      <c r="H4" s="13"/>
      <c r="I4" s="13"/>
      <c r="J4" s="16"/>
      <c r="K4" s="16"/>
      <c r="L4" s="17"/>
    </row>
    <row r="5" spans="1:12" ht="12.75" customHeight="1" x14ac:dyDescent="0.2">
      <c r="B5" s="12"/>
      <c r="C5" s="13"/>
      <c r="D5" s="13"/>
      <c r="E5" s="14"/>
      <c r="F5" s="13"/>
      <c r="G5" s="13"/>
      <c r="H5" s="13"/>
      <c r="I5" s="13"/>
      <c r="J5" s="16"/>
      <c r="K5" s="16"/>
      <c r="L5" s="17"/>
    </row>
    <row r="6" spans="1:12" ht="12.75" customHeight="1" x14ac:dyDescent="0.2">
      <c r="B6" s="12"/>
      <c r="C6" s="13"/>
      <c r="D6" s="13"/>
      <c r="E6" s="14"/>
      <c r="F6" s="13"/>
      <c r="G6" s="13"/>
      <c r="H6" s="16"/>
      <c r="I6" s="16"/>
      <c r="J6" s="16"/>
      <c r="K6" s="16"/>
      <c r="L6" s="17"/>
    </row>
    <row r="7" spans="1:12" ht="18.75" x14ac:dyDescent="0.3">
      <c r="B7" s="110" t="s">
        <v>25</v>
      </c>
      <c r="C7" s="111"/>
      <c r="D7" s="112"/>
      <c r="E7" s="112"/>
      <c r="F7" s="112"/>
      <c r="G7" s="112"/>
      <c r="H7" s="112"/>
      <c r="I7" s="112"/>
      <c r="J7" s="112"/>
      <c r="K7" s="112"/>
      <c r="L7" s="113"/>
    </row>
    <row r="8" spans="1:12" s="20" customFormat="1" ht="18.75" x14ac:dyDescent="0.3">
      <c r="A8" s="4"/>
      <c r="B8" s="192" t="s">
        <v>240</v>
      </c>
      <c r="C8" s="193"/>
      <c r="D8" s="193"/>
      <c r="E8" s="193"/>
      <c r="F8" s="193"/>
      <c r="G8" s="193"/>
      <c r="H8" s="193"/>
      <c r="I8" s="193"/>
      <c r="J8" s="193"/>
      <c r="K8" s="193"/>
      <c r="L8" s="194"/>
    </row>
    <row r="9" spans="1:12" s="20" customFormat="1" ht="18.75" x14ac:dyDescent="0.3">
      <c r="A9" s="4"/>
      <c r="B9" s="192" t="s">
        <v>239</v>
      </c>
      <c r="C9" s="193"/>
      <c r="D9" s="193"/>
      <c r="E9" s="193"/>
      <c r="F9" s="193"/>
      <c r="G9" s="193"/>
      <c r="H9" s="193"/>
      <c r="I9" s="193"/>
      <c r="J9" s="193"/>
      <c r="K9" s="193"/>
      <c r="L9" s="194"/>
    </row>
    <row r="10" spans="1:12" s="20" customFormat="1" ht="18.75" x14ac:dyDescent="0.3">
      <c r="A10" s="4"/>
      <c r="B10" s="192" t="s">
        <v>26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4"/>
    </row>
    <row r="11" spans="1:12" s="20" customFormat="1" ht="15" x14ac:dyDescent="0.25">
      <c r="B11" s="21"/>
      <c r="C11" s="14"/>
      <c r="D11" s="15"/>
      <c r="E11" s="15"/>
      <c r="F11" s="15"/>
      <c r="G11" s="22"/>
      <c r="H11" s="22"/>
      <c r="I11" s="22"/>
      <c r="J11" s="15"/>
      <c r="K11" s="15"/>
      <c r="L11" s="23"/>
    </row>
    <row r="12" spans="1:12" s="20" customFormat="1" ht="12.75" customHeight="1" x14ac:dyDescent="0.25">
      <c r="B12" s="168" t="s">
        <v>5</v>
      </c>
      <c r="C12" s="169"/>
      <c r="D12" s="169"/>
      <c r="E12" s="170"/>
      <c r="F12" s="168" t="s">
        <v>45</v>
      </c>
      <c r="G12" s="169"/>
      <c r="H12" s="170"/>
      <c r="I12" s="168" t="s">
        <v>27</v>
      </c>
      <c r="J12" s="169"/>
      <c r="K12" s="169"/>
      <c r="L12" s="24"/>
    </row>
    <row r="13" spans="1:12" ht="15" x14ac:dyDescent="0.25">
      <c r="B13" s="25" t="s">
        <v>28</v>
      </c>
      <c r="C13" s="161"/>
      <c r="D13" s="161"/>
      <c r="E13" s="49"/>
      <c r="F13" s="26" t="s">
        <v>29</v>
      </c>
      <c r="G13" s="16"/>
      <c r="H13" s="17"/>
      <c r="I13" s="25" t="s">
        <v>30</v>
      </c>
      <c r="J13" s="121"/>
      <c r="K13" s="14"/>
      <c r="L13" s="17"/>
    </row>
    <row r="14" spans="1:12" ht="15" x14ac:dyDescent="0.25">
      <c r="B14" s="25" t="s">
        <v>31</v>
      </c>
      <c r="C14" s="162"/>
      <c r="D14" s="162"/>
      <c r="E14" s="49"/>
      <c r="F14" s="27" t="s">
        <v>32</v>
      </c>
      <c r="G14" s="123"/>
      <c r="H14" s="17"/>
      <c r="I14" s="25" t="s">
        <v>46</v>
      </c>
      <c r="J14" s="122"/>
      <c r="K14" s="14"/>
      <c r="L14" s="17"/>
    </row>
    <row r="15" spans="1:12" ht="15" x14ac:dyDescent="0.25">
      <c r="B15" s="25" t="s">
        <v>34</v>
      </c>
      <c r="C15" s="162"/>
      <c r="D15" s="162"/>
      <c r="E15" s="49"/>
      <c r="F15" s="27" t="s">
        <v>35</v>
      </c>
      <c r="G15" s="123"/>
      <c r="H15" s="17"/>
      <c r="I15" s="25" t="s">
        <v>33</v>
      </c>
      <c r="J15" s="122"/>
      <c r="K15" s="14"/>
      <c r="L15" s="17"/>
    </row>
    <row r="16" spans="1:12" ht="15" x14ac:dyDescent="0.25">
      <c r="B16" s="25" t="s">
        <v>36</v>
      </c>
      <c r="C16" s="162"/>
      <c r="D16" s="162"/>
      <c r="E16" s="49"/>
      <c r="F16" s="26" t="s">
        <v>37</v>
      </c>
      <c r="G16" s="16"/>
      <c r="H16" s="17"/>
      <c r="I16" s="25" t="s">
        <v>6</v>
      </c>
      <c r="J16" s="120"/>
      <c r="K16" s="14"/>
      <c r="L16" s="17"/>
    </row>
    <row r="17" spans="2:12" ht="15" x14ac:dyDescent="0.25">
      <c r="B17" s="28" t="s">
        <v>38</v>
      </c>
      <c r="C17" s="171"/>
      <c r="D17" s="171"/>
      <c r="E17" s="49"/>
      <c r="F17" s="177"/>
      <c r="G17" s="178"/>
      <c r="H17" s="179"/>
      <c r="I17" s="25" t="s">
        <v>7</v>
      </c>
      <c r="J17" s="120"/>
      <c r="K17" s="14"/>
      <c r="L17" s="17"/>
    </row>
    <row r="18" spans="2:12" ht="15" x14ac:dyDescent="0.25">
      <c r="B18" s="28" t="s">
        <v>39</v>
      </c>
      <c r="C18" s="171"/>
      <c r="D18" s="171"/>
      <c r="E18" s="49"/>
      <c r="F18" s="180"/>
      <c r="G18" s="181"/>
      <c r="H18" s="182"/>
      <c r="I18" s="28"/>
      <c r="J18" s="16"/>
      <c r="K18" s="16"/>
      <c r="L18" s="17"/>
    </row>
    <row r="19" spans="2:12" ht="15" x14ac:dyDescent="0.25">
      <c r="B19" s="29"/>
      <c r="C19" s="30"/>
      <c r="D19" s="30"/>
      <c r="E19" s="31"/>
      <c r="F19" s="174"/>
      <c r="G19" s="175"/>
      <c r="H19" s="176"/>
      <c r="I19" s="29"/>
      <c r="J19" s="32"/>
      <c r="K19" s="32"/>
      <c r="L19" s="33"/>
    </row>
    <row r="20" spans="2:12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13"/>
      <c r="L20" s="36"/>
    </row>
    <row r="21" spans="2:12" s="37" customFormat="1" ht="15" x14ac:dyDescent="0.2">
      <c r="B21" s="38" t="s">
        <v>40</v>
      </c>
      <c r="C21" s="52"/>
      <c r="D21" s="39"/>
      <c r="E21" s="39"/>
      <c r="F21" s="39"/>
      <c r="G21" s="39"/>
      <c r="H21" s="39"/>
      <c r="I21" s="39"/>
      <c r="J21" s="16"/>
      <c r="K21" s="13"/>
      <c r="L21" s="36"/>
    </row>
    <row r="22" spans="2:12" s="37" customFormat="1" ht="14.25" x14ac:dyDescent="0.2">
      <c r="B22" s="183" t="s">
        <v>41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5"/>
    </row>
    <row r="23" spans="2:12" s="40" customFormat="1" ht="14.25" x14ac:dyDescent="0.2"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8"/>
    </row>
    <row r="24" spans="2:12" s="40" customFormat="1" ht="12.75" customHeight="1" x14ac:dyDescent="0.2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8"/>
    </row>
    <row r="25" spans="2:12" s="40" customFormat="1" ht="12.75" customHeight="1" x14ac:dyDescent="0.2"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8"/>
    </row>
    <row r="26" spans="2:12" s="40" customFormat="1" ht="12.75" customHeight="1" x14ac:dyDescent="0.2"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8"/>
    </row>
    <row r="27" spans="2:12" s="40" customFormat="1" ht="12.75" customHeight="1" x14ac:dyDescent="0.2"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1"/>
    </row>
    <row r="28" spans="2:12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42"/>
      <c r="L28" s="43"/>
    </row>
    <row r="29" spans="2:12" s="40" customFormat="1" ht="12.75" customHeight="1" x14ac:dyDescent="0.25">
      <c r="B29" s="46" t="s">
        <v>4</v>
      </c>
      <c r="C29" s="53"/>
      <c r="D29" s="39"/>
      <c r="E29" s="39"/>
      <c r="F29" s="39"/>
      <c r="G29" s="39"/>
      <c r="H29" s="39"/>
      <c r="I29" s="195" t="s">
        <v>241</v>
      </c>
      <c r="J29" s="195"/>
      <c r="K29" s="195"/>
      <c r="L29" s="196"/>
    </row>
    <row r="30" spans="2:12" s="40" customFormat="1" ht="12.75" customHeight="1" x14ac:dyDescent="0.2">
      <c r="B30" s="41"/>
      <c r="C30" s="39"/>
      <c r="D30" s="39"/>
      <c r="E30" s="39"/>
      <c r="F30" s="39"/>
      <c r="G30" s="39"/>
      <c r="I30" s="197" t="s">
        <v>47</v>
      </c>
      <c r="J30" s="197"/>
      <c r="K30" s="197" t="s">
        <v>169</v>
      </c>
      <c r="L30" s="197"/>
    </row>
    <row r="31" spans="2:12" s="40" customFormat="1" ht="12.75" customHeight="1" x14ac:dyDescent="0.2">
      <c r="B31" s="41"/>
      <c r="C31" s="39"/>
      <c r="D31" s="39"/>
      <c r="E31" s="39"/>
      <c r="F31" s="39"/>
      <c r="G31" s="39"/>
      <c r="H31" s="43"/>
      <c r="I31" s="229" t="s">
        <v>242</v>
      </c>
      <c r="J31" s="229"/>
      <c r="K31" s="210" t="s">
        <v>249</v>
      </c>
      <c r="L31" s="210"/>
    </row>
    <row r="32" spans="2:12" s="40" customFormat="1" ht="12.75" customHeight="1" x14ac:dyDescent="0.2">
      <c r="B32" s="41"/>
      <c r="C32" s="39"/>
      <c r="D32" s="39"/>
      <c r="E32" s="39"/>
      <c r="F32" s="39"/>
      <c r="G32" s="39"/>
      <c r="H32" s="43"/>
      <c r="I32" s="229"/>
      <c r="J32" s="229"/>
      <c r="K32" s="210"/>
      <c r="L32" s="210"/>
    </row>
    <row r="33" spans="2:17" s="40" customFormat="1" ht="18" customHeight="1" x14ac:dyDescent="0.2">
      <c r="B33" s="41"/>
      <c r="C33" s="39"/>
      <c r="D33" s="39"/>
      <c r="E33" s="39"/>
      <c r="H33" s="43"/>
      <c r="I33" s="198" t="s">
        <v>243</v>
      </c>
      <c r="J33" s="198"/>
      <c r="K33" s="210" t="s">
        <v>248</v>
      </c>
      <c r="L33" s="210"/>
    </row>
    <row r="34" spans="2:17" s="40" customFormat="1" ht="12.75" customHeight="1" x14ac:dyDescent="0.2">
      <c r="B34" s="41"/>
      <c r="C34" s="39"/>
      <c r="D34" s="39"/>
      <c r="E34" s="39"/>
      <c r="H34" s="42"/>
      <c r="I34" s="199"/>
      <c r="J34" s="199"/>
      <c r="K34" s="199"/>
      <c r="L34" s="211"/>
    </row>
    <row r="35" spans="2:17" s="40" customFormat="1" ht="12.75" customHeight="1" x14ac:dyDescent="0.25">
      <c r="B35" s="41"/>
      <c r="C35" s="39"/>
      <c r="D35" s="39"/>
      <c r="E35" s="39"/>
      <c r="H35" s="42"/>
      <c r="I35" s="206" t="s">
        <v>251</v>
      </c>
      <c r="J35" s="206"/>
      <c r="K35" s="230"/>
      <c r="L35" s="231"/>
    </row>
    <row r="36" spans="2:17" s="40" customFormat="1" ht="18" customHeight="1" x14ac:dyDescent="0.2">
      <c r="B36" s="41"/>
      <c r="C36" s="39"/>
      <c r="D36" s="39"/>
      <c r="E36" s="39"/>
      <c r="H36" s="42"/>
      <c r="I36" s="197" t="s">
        <v>47</v>
      </c>
      <c r="J36" s="197"/>
      <c r="K36" s="197" t="s">
        <v>10</v>
      </c>
      <c r="L36" s="197"/>
    </row>
    <row r="37" spans="2:17" s="40" customFormat="1" ht="15" x14ac:dyDescent="0.25">
      <c r="B37" s="46" t="s">
        <v>42</v>
      </c>
      <c r="C37" s="39"/>
      <c r="D37" s="39"/>
      <c r="E37" s="39"/>
      <c r="H37" s="42"/>
      <c r="I37" s="222" t="s">
        <v>252</v>
      </c>
      <c r="J37" s="223"/>
      <c r="K37" s="218" t="s">
        <v>253</v>
      </c>
      <c r="L37" s="219"/>
    </row>
    <row r="38" spans="2:17" s="40" customFormat="1" ht="12.75" customHeight="1" x14ac:dyDescent="0.2">
      <c r="B38" s="41"/>
      <c r="C38" s="39"/>
      <c r="D38" s="39"/>
      <c r="E38" s="39"/>
      <c r="H38" s="43"/>
      <c r="I38" s="224"/>
      <c r="J38" s="225"/>
      <c r="K38" s="220"/>
      <c r="L38" s="221"/>
    </row>
    <row r="39" spans="2:17" s="40" customFormat="1" ht="15" x14ac:dyDescent="0.25">
      <c r="B39" s="46"/>
      <c r="C39" s="53"/>
      <c r="D39" s="39"/>
      <c r="E39" s="39"/>
      <c r="H39" s="148"/>
      <c r="I39" s="146"/>
      <c r="L39" s="147"/>
    </row>
    <row r="40" spans="2:17" s="40" customFormat="1" ht="12.75" customHeight="1" x14ac:dyDescent="0.2">
      <c r="B40" s="41"/>
      <c r="C40" s="39"/>
      <c r="D40" s="39"/>
      <c r="E40" s="39"/>
      <c r="F40" s="39"/>
      <c r="G40" s="39"/>
      <c r="H40" s="42"/>
      <c r="I40" s="204" t="s">
        <v>245</v>
      </c>
      <c r="J40" s="204"/>
      <c r="K40" s="204"/>
      <c r="L40" s="196"/>
    </row>
    <row r="41" spans="2:17" s="40" customFormat="1" ht="27" customHeight="1" x14ac:dyDescent="0.25">
      <c r="B41" s="238" t="s">
        <v>57</v>
      </c>
      <c r="C41" s="238"/>
      <c r="D41" s="238"/>
      <c r="E41" s="107" t="s">
        <v>43</v>
      </c>
      <c r="G41" s="39"/>
      <c r="H41" s="42"/>
      <c r="I41" s="200" t="s">
        <v>47</v>
      </c>
      <c r="J41" s="201"/>
      <c r="K41" s="197" t="s">
        <v>169</v>
      </c>
      <c r="L41" s="197"/>
    </row>
    <row r="42" spans="2:17" ht="24" customHeight="1" x14ac:dyDescent="0.2">
      <c r="B42" s="109" t="s">
        <v>237</v>
      </c>
      <c r="C42" s="202"/>
      <c r="D42" s="203"/>
      <c r="F42" s="13"/>
      <c r="G42" s="13"/>
      <c r="H42" s="42"/>
      <c r="I42" s="214" t="s">
        <v>246</v>
      </c>
      <c r="J42" s="215"/>
      <c r="K42" s="218" t="s">
        <v>244</v>
      </c>
      <c r="L42" s="219"/>
    </row>
    <row r="43" spans="2:17" ht="15" x14ac:dyDescent="0.25">
      <c r="B43" s="109" t="s">
        <v>238</v>
      </c>
      <c r="C43" s="202"/>
      <c r="D43" s="203"/>
      <c r="E43" s="47"/>
      <c r="F43" s="13"/>
      <c r="G43" s="48"/>
      <c r="H43" s="43"/>
      <c r="I43" s="216"/>
      <c r="J43" s="217"/>
      <c r="K43" s="220"/>
      <c r="L43" s="221"/>
      <c r="O43" s="20"/>
      <c r="P43" s="20"/>
      <c r="Q43" s="20"/>
    </row>
    <row r="44" spans="2:17" ht="15" customHeight="1" x14ac:dyDescent="0.2">
      <c r="B44" s="109" t="s">
        <v>213</v>
      </c>
      <c r="C44" s="249"/>
      <c r="D44" s="250"/>
      <c r="E44" s="1"/>
      <c r="F44" s="2"/>
      <c r="G44" s="48"/>
      <c r="H44" s="17"/>
      <c r="I44" s="208" t="s">
        <v>247</v>
      </c>
      <c r="J44" s="209"/>
      <c r="K44" s="212" t="s">
        <v>250</v>
      </c>
      <c r="L44" s="213"/>
    </row>
    <row r="45" spans="2:17" ht="15" x14ac:dyDescent="0.25">
      <c r="B45" s="59"/>
      <c r="C45" s="59"/>
      <c r="D45" s="59"/>
      <c r="E45" s="108"/>
      <c r="H45" s="14"/>
      <c r="I45" s="205"/>
      <c r="J45" s="205"/>
      <c r="K45" s="255"/>
      <c r="L45" s="256"/>
    </row>
    <row r="46" spans="2:17" ht="15.75" thickBot="1" x14ac:dyDescent="0.3">
      <c r="C46" s="4"/>
      <c r="H46" s="13"/>
      <c r="K46" s="206"/>
      <c r="L46" s="207"/>
    </row>
    <row r="47" spans="2:17" ht="15.75" thickTop="1" x14ac:dyDescent="0.25">
      <c r="B47" s="46" t="s">
        <v>44</v>
      </c>
      <c r="C47" s="4"/>
      <c r="D47" s="13"/>
      <c r="E47" s="14"/>
      <c r="F47" s="226" t="s">
        <v>268</v>
      </c>
      <c r="G47" s="227"/>
      <c r="H47" s="227"/>
      <c r="I47" s="228"/>
      <c r="J47" s="14"/>
      <c r="L47" s="114"/>
    </row>
    <row r="48" spans="2:17" s="37" customFormat="1" ht="26.25" x14ac:dyDescent="0.25">
      <c r="B48" s="44" t="s">
        <v>8</v>
      </c>
      <c r="C48" s="51" t="s">
        <v>3</v>
      </c>
      <c r="D48" s="51" t="s">
        <v>0</v>
      </c>
      <c r="E48" s="51" t="s">
        <v>288</v>
      </c>
      <c r="F48" s="51" t="s">
        <v>21</v>
      </c>
      <c r="G48" s="51" t="s">
        <v>23</v>
      </c>
      <c r="H48" s="51" t="s">
        <v>22</v>
      </c>
      <c r="I48" s="54" t="s">
        <v>269</v>
      </c>
      <c r="J48" s="54" t="s">
        <v>270</v>
      </c>
      <c r="K48" s="232" t="s">
        <v>271</v>
      </c>
      <c r="L48" s="233"/>
    </row>
    <row r="49" spans="2:12" ht="12.75" customHeight="1" x14ac:dyDescent="0.2">
      <c r="B49" s="58">
        <v>1</v>
      </c>
      <c r="C49" s="115"/>
      <c r="D49" s="115"/>
      <c r="E49" s="115"/>
      <c r="F49" s="117"/>
      <c r="G49" s="117"/>
      <c r="H49" s="117"/>
      <c r="I49" s="124"/>
      <c r="J49" s="124"/>
      <c r="K49" s="234"/>
      <c r="L49" s="235"/>
    </row>
    <row r="50" spans="2:12" ht="12.75" customHeight="1" x14ac:dyDescent="0.2">
      <c r="B50" s="58">
        <v>2</v>
      </c>
      <c r="C50" s="115"/>
      <c r="D50" s="115"/>
      <c r="E50" s="115"/>
      <c r="F50" s="117"/>
      <c r="G50" s="117"/>
      <c r="H50" s="117"/>
      <c r="I50" s="124"/>
      <c r="J50" s="124"/>
      <c r="K50" s="234"/>
      <c r="L50" s="235"/>
    </row>
    <row r="51" spans="2:12" ht="12.75" customHeight="1" x14ac:dyDescent="0.2">
      <c r="B51" s="58">
        <v>3</v>
      </c>
      <c r="C51" s="115"/>
      <c r="D51" s="115"/>
      <c r="E51" s="115"/>
      <c r="F51" s="117"/>
      <c r="G51" s="117"/>
      <c r="H51" s="117"/>
      <c r="I51" s="124"/>
      <c r="J51" s="124"/>
      <c r="K51" s="234"/>
      <c r="L51" s="235"/>
    </row>
    <row r="52" spans="2:12" ht="12.75" customHeight="1" x14ac:dyDescent="0.2">
      <c r="B52" s="58">
        <v>4</v>
      </c>
      <c r="C52" s="115"/>
      <c r="D52" s="115"/>
      <c r="E52" s="115"/>
      <c r="F52" s="117"/>
      <c r="G52" s="117"/>
      <c r="H52" s="117"/>
      <c r="I52" s="124"/>
      <c r="J52" s="124"/>
      <c r="K52" s="234"/>
      <c r="L52" s="235"/>
    </row>
    <row r="53" spans="2:12" ht="12.75" customHeight="1" x14ac:dyDescent="0.2">
      <c r="B53" s="58">
        <v>5</v>
      </c>
      <c r="C53" s="115"/>
      <c r="D53" s="115"/>
      <c r="E53" s="115"/>
      <c r="F53" s="117"/>
      <c r="G53" s="117"/>
      <c r="H53" s="117"/>
      <c r="I53" s="124"/>
      <c r="J53" s="124"/>
      <c r="K53" s="234"/>
      <c r="L53" s="235"/>
    </row>
    <row r="54" spans="2:12" ht="12.75" customHeight="1" x14ac:dyDescent="0.2">
      <c r="B54" s="58">
        <v>6</v>
      </c>
      <c r="C54" s="115"/>
      <c r="D54" s="115"/>
      <c r="E54" s="115"/>
      <c r="F54" s="117"/>
      <c r="G54" s="117"/>
      <c r="H54" s="117"/>
      <c r="I54" s="124"/>
      <c r="J54" s="124"/>
      <c r="K54" s="234"/>
      <c r="L54" s="235"/>
    </row>
    <row r="55" spans="2:12" ht="12.75" customHeight="1" x14ac:dyDescent="0.2">
      <c r="B55" s="58">
        <v>7</v>
      </c>
      <c r="C55" s="115"/>
      <c r="D55" s="115"/>
      <c r="E55" s="115"/>
      <c r="F55" s="117"/>
      <c r="G55" s="117"/>
      <c r="H55" s="117"/>
      <c r="I55" s="124"/>
      <c r="J55" s="124"/>
      <c r="K55" s="234"/>
      <c r="L55" s="235"/>
    </row>
    <row r="56" spans="2:12" ht="12.75" customHeight="1" x14ac:dyDescent="0.2">
      <c r="B56" s="58">
        <v>8</v>
      </c>
      <c r="C56" s="115"/>
      <c r="D56" s="115"/>
      <c r="E56" s="115"/>
      <c r="F56" s="117"/>
      <c r="G56" s="117"/>
      <c r="H56" s="117"/>
      <c r="I56" s="124"/>
      <c r="J56" s="124"/>
      <c r="K56" s="234"/>
      <c r="L56" s="235"/>
    </row>
    <row r="57" spans="2:12" ht="12.75" customHeight="1" x14ac:dyDescent="0.2">
      <c r="B57" s="58">
        <v>9</v>
      </c>
      <c r="C57" s="115"/>
      <c r="D57" s="115"/>
      <c r="E57" s="115"/>
      <c r="F57" s="117"/>
      <c r="G57" s="117"/>
      <c r="H57" s="117"/>
      <c r="I57" s="124"/>
      <c r="J57" s="124"/>
      <c r="K57" s="234"/>
      <c r="L57" s="235"/>
    </row>
    <row r="58" spans="2:12" ht="12.75" customHeight="1" x14ac:dyDescent="0.2">
      <c r="B58" s="58">
        <v>10</v>
      </c>
      <c r="C58" s="115"/>
      <c r="D58" s="115"/>
      <c r="E58" s="115"/>
      <c r="F58" s="117"/>
      <c r="G58" s="117"/>
      <c r="H58" s="117"/>
      <c r="I58" s="124"/>
      <c r="J58" s="124"/>
      <c r="K58" s="234"/>
      <c r="L58" s="235"/>
    </row>
    <row r="59" spans="2:12" ht="12.75" customHeight="1" x14ac:dyDescent="0.2">
      <c r="B59" s="58">
        <v>11</v>
      </c>
      <c r="C59" s="115"/>
      <c r="D59" s="115"/>
      <c r="E59" s="115"/>
      <c r="F59" s="117"/>
      <c r="G59" s="117"/>
      <c r="H59" s="117"/>
      <c r="I59" s="124"/>
      <c r="J59" s="124"/>
      <c r="K59" s="234"/>
      <c r="L59" s="235"/>
    </row>
    <row r="60" spans="2:12" ht="12.75" customHeight="1" x14ac:dyDescent="0.2">
      <c r="B60" s="58">
        <v>12</v>
      </c>
      <c r="C60" s="115"/>
      <c r="D60" s="115"/>
      <c r="E60" s="115"/>
      <c r="F60" s="117"/>
      <c r="G60" s="117"/>
      <c r="H60" s="117"/>
      <c r="I60" s="124"/>
      <c r="J60" s="124"/>
      <c r="K60" s="234"/>
      <c r="L60" s="235"/>
    </row>
    <row r="61" spans="2:12" ht="12.75" customHeight="1" x14ac:dyDescent="0.2">
      <c r="B61" s="58">
        <v>13</v>
      </c>
      <c r="C61" s="115"/>
      <c r="D61" s="115"/>
      <c r="E61" s="115"/>
      <c r="F61" s="117"/>
      <c r="G61" s="117"/>
      <c r="H61" s="117"/>
      <c r="I61" s="124"/>
      <c r="J61" s="124"/>
      <c r="K61" s="234"/>
      <c r="L61" s="235"/>
    </row>
    <row r="62" spans="2:12" ht="12.75" customHeight="1" x14ac:dyDescent="0.2">
      <c r="B62" s="58">
        <v>14</v>
      </c>
      <c r="C62" s="115"/>
      <c r="D62" s="115"/>
      <c r="E62" s="115"/>
      <c r="F62" s="117"/>
      <c r="G62" s="117"/>
      <c r="H62" s="117"/>
      <c r="I62" s="124"/>
      <c r="J62" s="124"/>
      <c r="K62" s="234"/>
      <c r="L62" s="235"/>
    </row>
    <row r="63" spans="2:12" ht="12.75" customHeight="1" x14ac:dyDescent="0.2">
      <c r="B63" s="58">
        <v>15</v>
      </c>
      <c r="C63" s="115"/>
      <c r="D63" s="115"/>
      <c r="E63" s="115"/>
      <c r="F63" s="117"/>
      <c r="G63" s="117"/>
      <c r="H63" s="117"/>
      <c r="I63" s="124"/>
      <c r="J63" s="124"/>
      <c r="K63" s="234"/>
      <c r="L63" s="235"/>
    </row>
    <row r="64" spans="2:12" ht="12.75" customHeight="1" x14ac:dyDescent="0.2">
      <c r="B64" s="58">
        <v>16</v>
      </c>
      <c r="C64" s="115"/>
      <c r="D64" s="115"/>
      <c r="E64" s="115"/>
      <c r="F64" s="117"/>
      <c r="G64" s="117"/>
      <c r="H64" s="117"/>
      <c r="I64" s="124"/>
      <c r="J64" s="124"/>
      <c r="K64" s="234"/>
      <c r="L64" s="235"/>
    </row>
    <row r="65" spans="2:12" ht="12.75" customHeight="1" x14ac:dyDescent="0.2">
      <c r="B65" s="58">
        <v>17</v>
      </c>
      <c r="C65" s="115"/>
      <c r="D65" s="115"/>
      <c r="E65" s="115"/>
      <c r="F65" s="117"/>
      <c r="G65" s="117"/>
      <c r="H65" s="117"/>
      <c r="I65" s="124"/>
      <c r="J65" s="124"/>
      <c r="K65" s="234"/>
      <c r="L65" s="235"/>
    </row>
    <row r="66" spans="2:12" ht="12.75" customHeight="1" x14ac:dyDescent="0.2">
      <c r="B66" s="58">
        <v>18</v>
      </c>
      <c r="C66" s="115"/>
      <c r="D66" s="115"/>
      <c r="E66" s="115"/>
      <c r="F66" s="117"/>
      <c r="G66" s="117"/>
      <c r="H66" s="117"/>
      <c r="I66" s="124"/>
      <c r="J66" s="124"/>
      <c r="K66" s="234"/>
      <c r="L66" s="235"/>
    </row>
    <row r="67" spans="2:12" ht="12.75" customHeight="1" x14ac:dyDescent="0.2">
      <c r="B67" s="58">
        <v>19</v>
      </c>
      <c r="C67" s="115"/>
      <c r="D67" s="115"/>
      <c r="E67" s="115"/>
      <c r="F67" s="117"/>
      <c r="G67" s="117"/>
      <c r="H67" s="117"/>
      <c r="I67" s="124"/>
      <c r="J67" s="124"/>
      <c r="K67" s="234"/>
      <c r="L67" s="235"/>
    </row>
    <row r="68" spans="2:12" ht="12.75" customHeight="1" x14ac:dyDescent="0.2">
      <c r="B68" s="58">
        <v>20</v>
      </c>
      <c r="C68" s="115"/>
      <c r="D68" s="115"/>
      <c r="E68" s="115"/>
      <c r="F68" s="117"/>
      <c r="G68" s="117"/>
      <c r="H68" s="117"/>
      <c r="I68" s="124"/>
      <c r="J68" s="124"/>
      <c r="K68" s="234"/>
      <c r="L68" s="235"/>
    </row>
    <row r="69" spans="2:12" ht="12.75" customHeight="1" x14ac:dyDescent="0.2">
      <c r="B69" s="58">
        <v>21</v>
      </c>
      <c r="C69" s="115"/>
      <c r="D69" s="115"/>
      <c r="E69" s="115"/>
      <c r="F69" s="117"/>
      <c r="G69" s="117"/>
      <c r="H69" s="117"/>
      <c r="I69" s="124"/>
      <c r="J69" s="124"/>
      <c r="K69" s="234"/>
      <c r="L69" s="235"/>
    </row>
    <row r="70" spans="2:12" ht="12.75" customHeight="1" x14ac:dyDescent="0.2">
      <c r="B70" s="58">
        <v>22</v>
      </c>
      <c r="C70" s="115"/>
      <c r="D70" s="115"/>
      <c r="E70" s="115"/>
      <c r="F70" s="117"/>
      <c r="G70" s="117"/>
      <c r="H70" s="117"/>
      <c r="I70" s="124"/>
      <c r="J70" s="124"/>
      <c r="K70" s="234"/>
      <c r="L70" s="235"/>
    </row>
    <row r="71" spans="2:12" ht="12.75" customHeight="1" x14ac:dyDescent="0.2">
      <c r="B71" s="58">
        <v>23</v>
      </c>
      <c r="C71" s="115"/>
      <c r="D71" s="115"/>
      <c r="E71" s="115"/>
      <c r="F71" s="117"/>
      <c r="G71" s="117"/>
      <c r="H71" s="117"/>
      <c r="I71" s="124"/>
      <c r="J71" s="124"/>
      <c r="K71" s="234"/>
      <c r="L71" s="235"/>
    </row>
    <row r="72" spans="2:12" ht="12.75" customHeight="1" x14ac:dyDescent="0.2">
      <c r="B72" s="58">
        <v>24</v>
      </c>
      <c r="C72" s="115"/>
      <c r="D72" s="115"/>
      <c r="E72" s="115"/>
      <c r="F72" s="117"/>
      <c r="G72" s="117"/>
      <c r="H72" s="117"/>
      <c r="I72" s="124"/>
      <c r="J72" s="124"/>
      <c r="K72" s="234"/>
      <c r="L72" s="235"/>
    </row>
    <row r="73" spans="2:12" ht="12.75" customHeight="1" x14ac:dyDescent="0.2">
      <c r="B73" s="58">
        <v>25</v>
      </c>
      <c r="C73" s="115"/>
      <c r="D73" s="115"/>
      <c r="E73" s="115"/>
      <c r="F73" s="117"/>
      <c r="G73" s="117"/>
      <c r="H73" s="117"/>
      <c r="I73" s="124"/>
      <c r="J73" s="124"/>
      <c r="K73" s="234"/>
      <c r="L73" s="235"/>
    </row>
    <row r="74" spans="2:12" ht="12.75" customHeight="1" x14ac:dyDescent="0.2">
      <c r="B74" s="58">
        <v>26</v>
      </c>
      <c r="C74" s="115"/>
      <c r="D74" s="115"/>
      <c r="E74" s="115"/>
      <c r="F74" s="117"/>
      <c r="G74" s="117"/>
      <c r="H74" s="117"/>
      <c r="I74" s="124"/>
      <c r="J74" s="124"/>
      <c r="K74" s="234"/>
      <c r="L74" s="235"/>
    </row>
    <row r="75" spans="2:12" ht="12.75" customHeight="1" x14ac:dyDescent="0.2">
      <c r="B75" s="58">
        <v>27</v>
      </c>
      <c r="C75" s="115"/>
      <c r="D75" s="115"/>
      <c r="E75" s="115"/>
      <c r="F75" s="117"/>
      <c r="G75" s="117"/>
      <c r="H75" s="117"/>
      <c r="I75" s="124"/>
      <c r="J75" s="124"/>
      <c r="K75" s="234"/>
      <c r="L75" s="235"/>
    </row>
    <row r="76" spans="2:12" ht="12.75" customHeight="1" x14ac:dyDescent="0.2">
      <c r="B76" s="58">
        <v>28</v>
      </c>
      <c r="C76" s="115"/>
      <c r="D76" s="115"/>
      <c r="E76" s="115"/>
      <c r="F76" s="117"/>
      <c r="G76" s="117"/>
      <c r="H76" s="117"/>
      <c r="I76" s="124"/>
      <c r="J76" s="124"/>
      <c r="K76" s="234"/>
      <c r="L76" s="235"/>
    </row>
    <row r="77" spans="2:12" ht="12.75" customHeight="1" x14ac:dyDescent="0.2">
      <c r="B77" s="58">
        <v>29</v>
      </c>
      <c r="C77" s="115"/>
      <c r="D77" s="115"/>
      <c r="E77" s="115"/>
      <c r="F77" s="117"/>
      <c r="G77" s="117"/>
      <c r="H77" s="117"/>
      <c r="I77" s="124"/>
      <c r="J77" s="124"/>
      <c r="K77" s="234"/>
      <c r="L77" s="235"/>
    </row>
    <row r="78" spans="2:12" ht="12.75" customHeight="1" x14ac:dyDescent="0.2">
      <c r="B78" s="58">
        <v>30</v>
      </c>
      <c r="C78" s="115"/>
      <c r="D78" s="115"/>
      <c r="E78" s="115"/>
      <c r="F78" s="117"/>
      <c r="G78" s="117"/>
      <c r="H78" s="117"/>
      <c r="I78" s="124"/>
      <c r="J78" s="124"/>
      <c r="K78" s="234"/>
      <c r="L78" s="235"/>
    </row>
    <row r="79" spans="2:12" ht="12.75" customHeight="1" x14ac:dyDescent="0.2">
      <c r="B79" s="58">
        <v>31</v>
      </c>
      <c r="C79" s="115"/>
      <c r="D79" s="115"/>
      <c r="E79" s="115"/>
      <c r="F79" s="117"/>
      <c r="G79" s="117"/>
      <c r="H79" s="117"/>
      <c r="I79" s="124"/>
      <c r="J79" s="124"/>
      <c r="K79" s="234"/>
      <c r="L79" s="235"/>
    </row>
    <row r="80" spans="2:12" ht="12.75" customHeight="1" x14ac:dyDescent="0.2">
      <c r="B80" s="58">
        <v>32</v>
      </c>
      <c r="C80" s="115"/>
      <c r="D80" s="115"/>
      <c r="E80" s="115"/>
      <c r="F80" s="117"/>
      <c r="G80" s="117"/>
      <c r="H80" s="117"/>
      <c r="I80" s="124"/>
      <c r="J80" s="124"/>
      <c r="K80" s="234"/>
      <c r="L80" s="235"/>
    </row>
    <row r="81" spans="2:12" ht="12.75" customHeight="1" x14ac:dyDescent="0.2">
      <c r="B81" s="58">
        <v>33</v>
      </c>
      <c r="C81" s="115"/>
      <c r="D81" s="115"/>
      <c r="E81" s="115"/>
      <c r="F81" s="117"/>
      <c r="G81" s="117"/>
      <c r="H81" s="117"/>
      <c r="I81" s="124"/>
      <c r="J81" s="124"/>
      <c r="K81" s="234"/>
      <c r="L81" s="235"/>
    </row>
    <row r="82" spans="2:12" ht="12.75" customHeight="1" x14ac:dyDescent="0.2">
      <c r="B82" s="58">
        <v>34</v>
      </c>
      <c r="C82" s="115"/>
      <c r="D82" s="115"/>
      <c r="E82" s="115"/>
      <c r="F82" s="117"/>
      <c r="G82" s="117"/>
      <c r="H82" s="117"/>
      <c r="I82" s="124"/>
      <c r="J82" s="124"/>
      <c r="K82" s="234"/>
      <c r="L82" s="235"/>
    </row>
    <row r="83" spans="2:12" ht="12.75" customHeight="1" x14ac:dyDescent="0.2">
      <c r="B83" s="58">
        <v>35</v>
      </c>
      <c r="C83" s="115"/>
      <c r="D83" s="115"/>
      <c r="E83" s="115"/>
      <c r="F83" s="117"/>
      <c r="G83" s="117"/>
      <c r="H83" s="117"/>
      <c r="I83" s="124"/>
      <c r="J83" s="124"/>
      <c r="K83" s="234"/>
      <c r="L83" s="235"/>
    </row>
    <row r="84" spans="2:12" ht="12.75" customHeight="1" x14ac:dyDescent="0.2">
      <c r="B84" s="58">
        <v>36</v>
      </c>
      <c r="C84" s="115"/>
      <c r="D84" s="115"/>
      <c r="E84" s="115"/>
      <c r="F84" s="117"/>
      <c r="G84" s="117"/>
      <c r="H84" s="117"/>
      <c r="I84" s="124"/>
      <c r="J84" s="124"/>
      <c r="K84" s="234"/>
      <c r="L84" s="235"/>
    </row>
    <row r="85" spans="2:12" ht="12.75" customHeight="1" x14ac:dyDescent="0.2">
      <c r="B85" s="58">
        <v>37</v>
      </c>
      <c r="C85" s="115"/>
      <c r="D85" s="115"/>
      <c r="E85" s="115"/>
      <c r="F85" s="117"/>
      <c r="G85" s="117"/>
      <c r="H85" s="117"/>
      <c r="I85" s="124"/>
      <c r="J85" s="124"/>
      <c r="K85" s="234"/>
      <c r="L85" s="235"/>
    </row>
    <row r="86" spans="2:12" ht="12.75" customHeight="1" x14ac:dyDescent="0.2">
      <c r="B86" s="58">
        <v>38</v>
      </c>
      <c r="C86" s="115"/>
      <c r="D86" s="115"/>
      <c r="E86" s="115"/>
      <c r="F86" s="117"/>
      <c r="G86" s="117"/>
      <c r="H86" s="117"/>
      <c r="I86" s="124"/>
      <c r="J86" s="124"/>
      <c r="K86" s="234"/>
      <c r="L86" s="235"/>
    </row>
    <row r="87" spans="2:12" ht="12.75" customHeight="1" x14ac:dyDescent="0.2">
      <c r="B87" s="58">
        <v>39</v>
      </c>
      <c r="C87" s="115"/>
      <c r="D87" s="115"/>
      <c r="E87" s="115"/>
      <c r="F87" s="117"/>
      <c r="G87" s="117"/>
      <c r="H87" s="117"/>
      <c r="I87" s="124"/>
      <c r="J87" s="124"/>
      <c r="K87" s="234"/>
      <c r="L87" s="235"/>
    </row>
    <row r="88" spans="2:12" ht="12.75" customHeight="1" x14ac:dyDescent="0.2">
      <c r="B88" s="58">
        <v>40</v>
      </c>
      <c r="C88" s="115"/>
      <c r="D88" s="115"/>
      <c r="E88" s="115"/>
      <c r="F88" s="117"/>
      <c r="G88" s="117"/>
      <c r="H88" s="117"/>
      <c r="I88" s="124"/>
      <c r="J88" s="124"/>
      <c r="K88" s="234"/>
      <c r="L88" s="235"/>
    </row>
    <row r="89" spans="2:12" ht="12.75" customHeight="1" x14ac:dyDescent="0.2">
      <c r="B89" s="58">
        <v>41</v>
      </c>
      <c r="C89" s="115"/>
      <c r="D89" s="115"/>
      <c r="E89" s="115"/>
      <c r="F89" s="117"/>
      <c r="G89" s="117"/>
      <c r="H89" s="117"/>
      <c r="I89" s="124"/>
      <c r="J89" s="124"/>
      <c r="K89" s="234"/>
      <c r="L89" s="235"/>
    </row>
    <row r="90" spans="2:12" ht="12.75" customHeight="1" x14ac:dyDescent="0.2">
      <c r="B90" s="58">
        <v>42</v>
      </c>
      <c r="C90" s="115"/>
      <c r="D90" s="115"/>
      <c r="E90" s="115"/>
      <c r="F90" s="117"/>
      <c r="G90" s="117"/>
      <c r="H90" s="117"/>
      <c r="I90" s="124"/>
      <c r="J90" s="124"/>
      <c r="K90" s="234"/>
      <c r="L90" s="235"/>
    </row>
    <row r="91" spans="2:12" ht="12.75" customHeight="1" x14ac:dyDescent="0.2">
      <c r="B91" s="58">
        <v>43</v>
      </c>
      <c r="C91" s="115"/>
      <c r="D91" s="115"/>
      <c r="E91" s="115"/>
      <c r="F91" s="117"/>
      <c r="G91" s="117"/>
      <c r="H91" s="117"/>
      <c r="I91" s="124"/>
      <c r="J91" s="124"/>
      <c r="K91" s="234"/>
      <c r="L91" s="235"/>
    </row>
    <row r="92" spans="2:12" ht="12.75" customHeight="1" x14ac:dyDescent="0.2">
      <c r="B92" s="58">
        <v>44</v>
      </c>
      <c r="C92" s="115"/>
      <c r="D92" s="115"/>
      <c r="E92" s="115"/>
      <c r="F92" s="117"/>
      <c r="G92" s="117"/>
      <c r="H92" s="117"/>
      <c r="I92" s="124"/>
      <c r="J92" s="124"/>
      <c r="K92" s="234"/>
      <c r="L92" s="235"/>
    </row>
    <row r="93" spans="2:12" ht="12.75" customHeight="1" x14ac:dyDescent="0.2">
      <c r="B93" s="58">
        <v>45</v>
      </c>
      <c r="C93" s="115"/>
      <c r="D93" s="115"/>
      <c r="E93" s="115"/>
      <c r="F93" s="117"/>
      <c r="G93" s="117"/>
      <c r="H93" s="117"/>
      <c r="I93" s="124"/>
      <c r="J93" s="124"/>
      <c r="K93" s="234"/>
      <c r="L93" s="235"/>
    </row>
    <row r="94" spans="2:12" ht="12.75" customHeight="1" x14ac:dyDescent="0.2">
      <c r="B94" s="58">
        <v>46</v>
      </c>
      <c r="C94" s="115"/>
      <c r="D94" s="115"/>
      <c r="E94" s="115"/>
      <c r="F94" s="117"/>
      <c r="G94" s="117"/>
      <c r="H94" s="117"/>
      <c r="I94" s="124"/>
      <c r="J94" s="124"/>
      <c r="K94" s="234"/>
      <c r="L94" s="235"/>
    </row>
    <row r="95" spans="2:12" ht="12.75" customHeight="1" x14ac:dyDescent="0.2">
      <c r="B95" s="58">
        <v>47</v>
      </c>
      <c r="C95" s="115"/>
      <c r="D95" s="115"/>
      <c r="E95" s="115"/>
      <c r="F95" s="117"/>
      <c r="G95" s="117"/>
      <c r="H95" s="117"/>
      <c r="I95" s="124"/>
      <c r="J95" s="124"/>
      <c r="K95" s="234"/>
      <c r="L95" s="235"/>
    </row>
    <row r="96" spans="2:12" ht="12.75" customHeight="1" x14ac:dyDescent="0.2">
      <c r="B96" s="58">
        <v>48</v>
      </c>
      <c r="C96" s="115"/>
      <c r="D96" s="115"/>
      <c r="E96" s="115"/>
      <c r="F96" s="117"/>
      <c r="G96" s="117"/>
      <c r="H96" s="117"/>
      <c r="I96" s="124"/>
      <c r="J96" s="124"/>
      <c r="K96" s="234"/>
      <c r="L96" s="235"/>
    </row>
    <row r="97" spans="2:12" ht="12.75" customHeight="1" x14ac:dyDescent="0.2">
      <c r="B97" s="45"/>
      <c r="C97" s="116"/>
      <c r="D97" s="116"/>
      <c r="E97" s="116"/>
      <c r="F97" s="119"/>
      <c r="G97" s="119"/>
      <c r="H97" s="119"/>
      <c r="I97" s="118"/>
      <c r="J97" s="118"/>
      <c r="K97" s="236"/>
      <c r="L97" s="237"/>
    </row>
  </sheetData>
  <sheetProtection sheet="1" objects="1" scenarios="1" formatCells="0" formatColumns="0" formatRows="0" selectLockedCells="1"/>
  <protectedRanges>
    <protectedRange sqref="J13:J17" name="Internal" securityDescriptor="O:WDG:WDD:(A;;CC;;;WD)"/>
    <protectedRange sqref="G17:G18 G15" name="permision" securityDescriptor="O:WDG:WDD:(A;;CC;;;WD)"/>
    <protectedRange sqref="D13:E13 C14:E18" name="User" securityDescriptor="O:WDG:WDD:(A;;CC;;;WD)"/>
    <protectedRange sqref="G14" name="permision_1" securityDescriptor="O:WDG:WDD:(A;;CC;;;WD)"/>
  </protectedRanges>
  <mergeCells count="96">
    <mergeCell ref="B41:D41"/>
    <mergeCell ref="K93:L93"/>
    <mergeCell ref="K94:L94"/>
    <mergeCell ref="K95:L95"/>
    <mergeCell ref="K96:L96"/>
    <mergeCell ref="K83:L83"/>
    <mergeCell ref="K84:L84"/>
    <mergeCell ref="K85:L85"/>
    <mergeCell ref="K86:L86"/>
    <mergeCell ref="K87:L87"/>
    <mergeCell ref="K78:L78"/>
    <mergeCell ref="K79:L79"/>
    <mergeCell ref="K80:L80"/>
    <mergeCell ref="K81:L81"/>
    <mergeCell ref="K82:L82"/>
    <mergeCell ref="K73:L73"/>
    <mergeCell ref="K97:L97"/>
    <mergeCell ref="K88:L88"/>
    <mergeCell ref="K89:L89"/>
    <mergeCell ref="K90:L90"/>
    <mergeCell ref="K91:L91"/>
    <mergeCell ref="K92:L92"/>
    <mergeCell ref="K74:L74"/>
    <mergeCell ref="K75:L75"/>
    <mergeCell ref="K76:L76"/>
    <mergeCell ref="K77:L77"/>
    <mergeCell ref="K68:L68"/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F47:I47"/>
    <mergeCell ref="I31:J32"/>
    <mergeCell ref="K35:L35"/>
    <mergeCell ref="K36:L36"/>
    <mergeCell ref="K46:L46"/>
    <mergeCell ref="C42:D42"/>
    <mergeCell ref="C43:D43"/>
    <mergeCell ref="C44:D44"/>
    <mergeCell ref="I40:L40"/>
    <mergeCell ref="I45:J45"/>
    <mergeCell ref="I35:J35"/>
    <mergeCell ref="K45:L45"/>
    <mergeCell ref="I44:J44"/>
    <mergeCell ref="I36:J36"/>
    <mergeCell ref="K41:L41"/>
    <mergeCell ref="K44:L44"/>
    <mergeCell ref="I42:J43"/>
    <mergeCell ref="K42:L43"/>
    <mergeCell ref="I37:J38"/>
    <mergeCell ref="K37:L38"/>
    <mergeCell ref="I29:L29"/>
    <mergeCell ref="I30:J30"/>
    <mergeCell ref="I33:J33"/>
    <mergeCell ref="I34:J34"/>
    <mergeCell ref="I41:J41"/>
    <mergeCell ref="K30:L30"/>
    <mergeCell ref="K33:L33"/>
    <mergeCell ref="K34:L34"/>
    <mergeCell ref="K31:L32"/>
    <mergeCell ref="F19:H19"/>
    <mergeCell ref="F17:H17"/>
    <mergeCell ref="F18:H18"/>
    <mergeCell ref="B22:L27"/>
    <mergeCell ref="B8:L8"/>
    <mergeCell ref="B9:L9"/>
    <mergeCell ref="B10:L10"/>
    <mergeCell ref="B12:E12"/>
    <mergeCell ref="F12:H12"/>
    <mergeCell ref="I12:K12"/>
    <mergeCell ref="C13:D13"/>
    <mergeCell ref="C14:D14"/>
    <mergeCell ref="C15:D15"/>
    <mergeCell ref="C16:D16"/>
    <mergeCell ref="C17:D17"/>
    <mergeCell ref="C18:D18"/>
  </mergeCells>
  <dataValidations count="9">
    <dataValidation allowBlank="1" sqref="J13:J17" xr:uid="{00000000-0002-0000-0000-000000000000}"/>
    <dataValidation errorTitle="Primary Investigator Name" error="Required" promptTitle="Payment: FOAPAL" prompt="Enter the FUND-ORG-ACCOUNT" sqref="C17:C18" xr:uid="{00000000-0002-0000-0000-000001000000}"/>
    <dataValidation errorTitle="Primary Investigator Name" error="Required" promptTitle="Primary Investigator Name" prompt="Enter the Last Name of the Primary Investigator to should share data/results." sqref="C15:C16" xr:uid="{00000000-0002-0000-0000-000002000000}"/>
    <dataValidation errorTitle="Requester's Email" error="Required" promptTitle="Requester's Email" prompt="Enter the email of the person with whom we should share data/results." sqref="C14" xr:uid="{00000000-0002-0000-0000-000003000000}"/>
    <dataValidation errorTitle="Requester's Name" error="Required" promptTitle="Requester's Name" prompt="Enter the name of the person with whom we should share data/results." sqref="K13:K17 E13:E18" xr:uid="{00000000-0002-0000-0000-000004000000}"/>
    <dataValidation type="list" allowBlank="1" showInputMessage="1" showErrorMessage="1" prompt="REQUIRED: Select nucleic acid type." sqref="C42" xr:uid="{00000000-0002-0000-0000-000005000000}">
      <formula1>na_type</formula1>
    </dataValidation>
    <dataValidation allowBlank="1" showInputMessage="1" showErrorMessage="1" prompt="For External Users, results delivered via EMAIL." sqref="G14" xr:uid="{00000000-0002-0000-0000-000006000000}"/>
    <dataValidation type="list" errorStyle="warning" allowBlank="1" showInputMessage="1" showErrorMessage="1" prompt="REQUIRED: Must select &quot;Nucleic Acid Type&quot; first." sqref="C43" xr:uid="{00000000-0002-0000-0000-000007000000}">
      <formula1>IF(C42="RNA",RNA_class,IF(C42="DNA fragments",DNA_class,IF(C42="genomic DNA",genomic_class,IF(C42="Illumina Library",Illumina_class,""))))</formula1>
    </dataValidation>
    <dataValidation type="list" errorStyle="warning" allowBlank="1" showInputMessage="1" showErrorMessage="1" prompt="REQUIRED: Must select &quot;Nucleic Acid Type&quot; first." sqref="C44" xr:uid="{00000000-0002-0000-0000-000008000000}">
      <formula1>IF(C42="RNA",RNA_descript,IF(C42="DNA fragments",DNA_descript,IF(C42="genomic DNA",genomic_descript,IF(C42="Illumina Library",Illumina_descript,""))))</formula1>
    </dataValidation>
  </dataValidations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2:O145"/>
  <sheetViews>
    <sheetView topLeftCell="B4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35.85546875" style="37" customWidth="1"/>
    <col min="4" max="4" width="27.5703125" style="37" customWidth="1"/>
    <col min="5" max="5" width="23.42578125" style="4" customWidth="1"/>
    <col min="6" max="6" width="16.140625" style="4" bestFit="1" customWidth="1"/>
    <col min="7" max="7" width="19.140625" style="4" bestFit="1" customWidth="1"/>
    <col min="8" max="8" width="26.5703125" style="50" customWidth="1"/>
    <col min="9" max="9" width="23" style="37" customWidth="1"/>
    <col min="10" max="10" width="20.5703125" style="37" customWidth="1"/>
    <col min="11" max="11" width="31.42578125" style="4" customWidth="1"/>
    <col min="12" max="16384" width="11.42578125" style="4"/>
  </cols>
  <sheetData>
    <row r="2" spans="1:11" ht="12.75" customHeight="1" x14ac:dyDescent="0.25">
      <c r="B2" s="5"/>
      <c r="C2" s="6"/>
      <c r="D2" s="6"/>
      <c r="E2" s="6"/>
      <c r="F2" s="8" t="s">
        <v>287</v>
      </c>
      <c r="G2" s="8"/>
      <c r="H2" s="8"/>
      <c r="I2" s="7"/>
      <c r="J2" s="8"/>
      <c r="K2" s="133"/>
    </row>
    <row r="3" spans="1:11" ht="12.75" customHeight="1" x14ac:dyDescent="0.25">
      <c r="B3" s="12"/>
      <c r="C3" s="13"/>
      <c r="D3" s="13"/>
      <c r="E3" s="13"/>
      <c r="F3" s="14"/>
      <c r="G3" s="15"/>
      <c r="H3" s="13"/>
      <c r="I3" s="13"/>
      <c r="J3" s="13"/>
      <c r="K3" s="49"/>
    </row>
    <row r="4" spans="1:11" ht="12.75" customHeight="1" x14ac:dyDescent="0.2">
      <c r="B4" s="12"/>
      <c r="C4" s="13"/>
      <c r="D4" s="13"/>
      <c r="E4" s="13"/>
      <c r="F4" s="14"/>
      <c r="G4" s="13"/>
      <c r="H4" s="13"/>
      <c r="I4" s="13"/>
      <c r="J4" s="13"/>
      <c r="K4" s="17"/>
    </row>
    <row r="5" spans="1:11" ht="12.75" customHeight="1" x14ac:dyDescent="0.2">
      <c r="B5" s="12"/>
      <c r="C5" s="13"/>
      <c r="D5" s="13"/>
      <c r="E5" s="13"/>
      <c r="F5" s="14"/>
      <c r="G5" s="13"/>
      <c r="H5" s="13"/>
      <c r="I5" s="13"/>
      <c r="J5" s="13"/>
      <c r="K5" s="17"/>
    </row>
    <row r="6" spans="1:11" ht="12.75" customHeight="1" x14ac:dyDescent="0.2">
      <c r="B6" s="12"/>
      <c r="C6" s="13"/>
      <c r="D6" s="13"/>
      <c r="E6" s="13"/>
      <c r="F6" s="14"/>
      <c r="G6" s="13"/>
      <c r="H6" s="13"/>
      <c r="I6" s="16"/>
      <c r="J6" s="16"/>
      <c r="K6" s="17"/>
    </row>
    <row r="7" spans="1:11" ht="18.75" x14ac:dyDescent="0.3">
      <c r="B7" s="110" t="s">
        <v>25</v>
      </c>
      <c r="C7" s="111"/>
      <c r="D7" s="112"/>
      <c r="E7" s="112"/>
      <c r="F7" s="112"/>
      <c r="G7" s="112"/>
      <c r="H7" s="112"/>
      <c r="I7" s="112"/>
      <c r="J7" s="112"/>
      <c r="K7" s="113"/>
    </row>
    <row r="8" spans="1:11" s="20" customFormat="1" ht="18.75" x14ac:dyDescent="0.3">
      <c r="A8" s="4"/>
      <c r="B8" s="192" t="s">
        <v>240</v>
      </c>
      <c r="C8" s="193"/>
      <c r="D8" s="193"/>
      <c r="E8" s="193"/>
      <c r="F8" s="193"/>
      <c r="G8" s="193"/>
      <c r="H8" s="193"/>
      <c r="I8" s="193"/>
      <c r="J8" s="193"/>
      <c r="K8" s="194"/>
    </row>
    <row r="9" spans="1:11" s="20" customFormat="1" ht="18.75" x14ac:dyDescent="0.3">
      <c r="A9" s="4"/>
      <c r="B9" s="192" t="s">
        <v>239</v>
      </c>
      <c r="C9" s="193"/>
      <c r="D9" s="193"/>
      <c r="E9" s="193"/>
      <c r="F9" s="193"/>
      <c r="G9" s="193"/>
      <c r="H9" s="193"/>
      <c r="I9" s="193"/>
      <c r="J9" s="193"/>
      <c r="K9" s="194"/>
    </row>
    <row r="10" spans="1:11" s="20" customFormat="1" ht="18.75" x14ac:dyDescent="0.3">
      <c r="A10" s="4"/>
      <c r="B10" s="192" t="s">
        <v>26</v>
      </c>
      <c r="C10" s="193"/>
      <c r="D10" s="193"/>
      <c r="E10" s="193"/>
      <c r="F10" s="193"/>
      <c r="G10" s="193"/>
      <c r="H10" s="193"/>
      <c r="I10" s="193"/>
      <c r="J10" s="193"/>
      <c r="K10" s="194"/>
    </row>
    <row r="11" spans="1:11" s="20" customFormat="1" ht="15" x14ac:dyDescent="0.25">
      <c r="B11" s="134"/>
      <c r="C11" s="135"/>
      <c r="D11" s="30"/>
      <c r="E11" s="30"/>
      <c r="F11" s="30"/>
      <c r="G11" s="106"/>
      <c r="H11" s="106"/>
      <c r="I11" s="106"/>
      <c r="J11" s="30"/>
      <c r="K11" s="31"/>
    </row>
    <row r="12" spans="1:11" s="20" customFormat="1" ht="12.75" customHeight="1" x14ac:dyDescent="0.25">
      <c r="B12" s="168" t="s">
        <v>5</v>
      </c>
      <c r="C12" s="169"/>
      <c r="D12" s="169"/>
      <c r="E12" s="170"/>
      <c r="F12" s="168" t="s">
        <v>45</v>
      </c>
      <c r="G12" s="169"/>
      <c r="H12" s="170"/>
      <c r="I12" s="168" t="s">
        <v>27</v>
      </c>
      <c r="J12" s="169"/>
      <c r="K12" s="170"/>
    </row>
    <row r="13" spans="1:11" ht="15" x14ac:dyDescent="0.25">
      <c r="B13" s="25" t="s">
        <v>28</v>
      </c>
      <c r="C13" s="161"/>
      <c r="D13" s="161"/>
      <c r="E13" s="49"/>
      <c r="F13" s="26" t="s">
        <v>29</v>
      </c>
      <c r="G13" s="16"/>
      <c r="H13" s="17"/>
      <c r="I13" s="25" t="s">
        <v>30</v>
      </c>
      <c r="J13" s="121"/>
      <c r="K13" s="49"/>
    </row>
    <row r="14" spans="1:11" ht="15" x14ac:dyDescent="0.25">
      <c r="B14" s="25" t="s">
        <v>31</v>
      </c>
      <c r="C14" s="162"/>
      <c r="D14" s="162"/>
      <c r="E14" s="49"/>
      <c r="F14" s="27" t="s">
        <v>32</v>
      </c>
      <c r="G14" s="123"/>
      <c r="H14" s="17"/>
      <c r="I14" s="25" t="s">
        <v>46</v>
      </c>
      <c r="J14" s="122"/>
      <c r="K14" s="49"/>
    </row>
    <row r="15" spans="1:11" ht="15" x14ac:dyDescent="0.25">
      <c r="B15" s="25" t="s">
        <v>34</v>
      </c>
      <c r="C15" s="162"/>
      <c r="D15" s="162"/>
      <c r="E15" s="49"/>
      <c r="F15" s="27" t="s">
        <v>35</v>
      </c>
      <c r="G15" s="123"/>
      <c r="H15" s="17"/>
      <c r="I15" s="25" t="s">
        <v>33</v>
      </c>
      <c r="J15" s="122"/>
      <c r="K15" s="49"/>
    </row>
    <row r="16" spans="1:11" ht="15" x14ac:dyDescent="0.25">
      <c r="B16" s="25" t="s">
        <v>36</v>
      </c>
      <c r="C16" s="162"/>
      <c r="D16" s="162"/>
      <c r="E16" s="49"/>
      <c r="F16" s="26" t="s">
        <v>37</v>
      </c>
      <c r="G16" s="16"/>
      <c r="H16" s="17"/>
      <c r="I16" s="25" t="s">
        <v>6</v>
      </c>
      <c r="J16" s="120"/>
      <c r="K16" s="49"/>
    </row>
    <row r="17" spans="2:11" ht="15" x14ac:dyDescent="0.25">
      <c r="B17" s="28" t="s">
        <v>38</v>
      </c>
      <c r="C17" s="171"/>
      <c r="D17" s="171"/>
      <c r="E17" s="49"/>
      <c r="F17" s="177"/>
      <c r="G17" s="178"/>
      <c r="H17" s="179"/>
      <c r="I17" s="25" t="s">
        <v>7</v>
      </c>
      <c r="J17" s="120"/>
      <c r="K17" s="49"/>
    </row>
    <row r="18" spans="2:11" ht="15" x14ac:dyDescent="0.25">
      <c r="B18" s="28" t="s">
        <v>39</v>
      </c>
      <c r="C18" s="171"/>
      <c r="D18" s="171"/>
      <c r="E18" s="49"/>
      <c r="F18" s="180"/>
      <c r="G18" s="181"/>
      <c r="H18" s="182"/>
      <c r="I18" s="28"/>
      <c r="J18" s="129"/>
      <c r="K18" s="17"/>
    </row>
    <row r="19" spans="2:11" ht="15" x14ac:dyDescent="0.25">
      <c r="B19" s="29"/>
      <c r="C19" s="30"/>
      <c r="D19" s="30"/>
      <c r="E19" s="31"/>
      <c r="F19" s="174"/>
      <c r="G19" s="175"/>
      <c r="H19" s="176"/>
      <c r="I19" s="29"/>
      <c r="J19" s="32"/>
      <c r="K19" s="33"/>
    </row>
    <row r="20" spans="2:11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36"/>
    </row>
    <row r="21" spans="2:11" s="37" customFormat="1" ht="15" x14ac:dyDescent="0.2">
      <c r="B21" s="38" t="s">
        <v>40</v>
      </c>
      <c r="C21" s="52"/>
      <c r="D21" s="39"/>
      <c r="E21" s="39"/>
      <c r="F21" s="39"/>
      <c r="G21" s="39"/>
      <c r="H21" s="39"/>
      <c r="I21" s="39"/>
      <c r="J21" s="16"/>
      <c r="K21" s="36"/>
    </row>
    <row r="22" spans="2:11" s="37" customFormat="1" ht="14.25" x14ac:dyDescent="0.2">
      <c r="B22" s="241" t="s">
        <v>41</v>
      </c>
      <c r="C22" s="184"/>
      <c r="D22" s="184"/>
      <c r="E22" s="184"/>
      <c r="F22" s="184"/>
      <c r="G22" s="184"/>
      <c r="H22" s="184"/>
      <c r="I22" s="184"/>
      <c r="J22" s="184"/>
      <c r="K22" s="242"/>
    </row>
    <row r="23" spans="2:11" s="40" customFormat="1" ht="14.25" x14ac:dyDescent="0.2">
      <c r="B23" s="243"/>
      <c r="C23" s="187"/>
      <c r="D23" s="187"/>
      <c r="E23" s="187"/>
      <c r="F23" s="187"/>
      <c r="G23" s="187"/>
      <c r="H23" s="187"/>
      <c r="I23" s="187"/>
      <c r="J23" s="187"/>
      <c r="K23" s="244"/>
    </row>
    <row r="24" spans="2:11" s="40" customFormat="1" ht="12.75" customHeight="1" x14ac:dyDescent="0.2">
      <c r="B24" s="243"/>
      <c r="C24" s="187"/>
      <c r="D24" s="187"/>
      <c r="E24" s="187"/>
      <c r="F24" s="187"/>
      <c r="G24" s="187"/>
      <c r="H24" s="187"/>
      <c r="I24" s="187"/>
      <c r="J24" s="187"/>
      <c r="K24" s="244"/>
    </row>
    <row r="25" spans="2:11" s="40" customFormat="1" ht="12.75" customHeight="1" x14ac:dyDescent="0.2">
      <c r="B25" s="243"/>
      <c r="C25" s="187"/>
      <c r="D25" s="187"/>
      <c r="E25" s="187"/>
      <c r="F25" s="187"/>
      <c r="G25" s="187"/>
      <c r="H25" s="187"/>
      <c r="I25" s="187"/>
      <c r="J25" s="187"/>
      <c r="K25" s="244"/>
    </row>
    <row r="26" spans="2:11" s="40" customFormat="1" ht="12.75" customHeight="1" x14ac:dyDescent="0.2">
      <c r="B26" s="243"/>
      <c r="C26" s="187"/>
      <c r="D26" s="187"/>
      <c r="E26" s="187"/>
      <c r="F26" s="187"/>
      <c r="G26" s="187"/>
      <c r="H26" s="187"/>
      <c r="I26" s="187"/>
      <c r="J26" s="187"/>
      <c r="K26" s="244"/>
    </row>
    <row r="27" spans="2:11" s="40" customFormat="1" ht="12.75" customHeight="1" x14ac:dyDescent="0.2">
      <c r="B27" s="245"/>
      <c r="C27" s="190"/>
      <c r="D27" s="190"/>
      <c r="E27" s="190"/>
      <c r="F27" s="190"/>
      <c r="G27" s="190"/>
      <c r="H27" s="190"/>
      <c r="I27" s="190"/>
      <c r="J27" s="190"/>
      <c r="K27" s="246"/>
    </row>
    <row r="28" spans="2:11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130"/>
    </row>
    <row r="29" spans="2:11" s="40" customFormat="1" ht="12.75" customHeight="1" x14ac:dyDescent="0.25">
      <c r="B29" s="46" t="s">
        <v>4</v>
      </c>
      <c r="C29" s="53"/>
      <c r="D29" s="53"/>
      <c r="E29" s="39"/>
      <c r="F29" s="39"/>
      <c r="G29" s="39"/>
      <c r="I29" s="253" t="s">
        <v>241</v>
      </c>
      <c r="J29" s="253"/>
      <c r="K29" s="150"/>
    </row>
    <row r="30" spans="2:11" s="40" customFormat="1" ht="12.75" customHeight="1" x14ac:dyDescent="0.2">
      <c r="B30" s="41"/>
      <c r="C30" s="39"/>
      <c r="D30" s="39"/>
      <c r="E30" s="39"/>
      <c r="F30" s="39"/>
      <c r="G30" s="39"/>
      <c r="I30" s="257" t="s">
        <v>47</v>
      </c>
      <c r="J30" s="258"/>
      <c r="K30" s="145" t="s">
        <v>169</v>
      </c>
    </row>
    <row r="31" spans="2:11" s="40" customFormat="1" ht="12.75" customHeight="1" x14ac:dyDescent="0.2">
      <c r="B31" s="41"/>
      <c r="C31" s="39"/>
      <c r="D31" s="39"/>
      <c r="E31" s="39"/>
      <c r="F31" s="39"/>
      <c r="G31" s="39"/>
      <c r="I31" s="214" t="s">
        <v>242</v>
      </c>
      <c r="J31" s="215"/>
      <c r="K31" s="251" t="s">
        <v>249</v>
      </c>
    </row>
    <row r="32" spans="2:11" s="40" customFormat="1" ht="12.75" customHeight="1" x14ac:dyDescent="0.2">
      <c r="B32" s="41"/>
      <c r="C32" s="39"/>
      <c r="D32" s="39"/>
      <c r="E32" s="39"/>
      <c r="F32" s="39"/>
      <c r="G32" s="39"/>
      <c r="I32" s="216"/>
      <c r="J32" s="217"/>
      <c r="K32" s="252"/>
    </row>
    <row r="33" spans="2:15" s="40" customFormat="1" ht="22.5" customHeight="1" x14ac:dyDescent="0.2">
      <c r="B33" s="41"/>
      <c r="C33" s="39"/>
      <c r="D33" s="39"/>
      <c r="E33" s="39"/>
      <c r="F33" s="39"/>
      <c r="G33" s="42"/>
      <c r="I33" s="208" t="s">
        <v>243</v>
      </c>
      <c r="J33" s="209"/>
      <c r="K33" s="144" t="s">
        <v>248</v>
      </c>
    </row>
    <row r="34" spans="2:15" s="40" customFormat="1" ht="12.75" customHeight="1" x14ac:dyDescent="0.2">
      <c r="B34" s="41"/>
      <c r="C34" s="39"/>
      <c r="D34" s="39"/>
      <c r="E34" s="39"/>
      <c r="F34" s="39"/>
      <c r="G34" s="42"/>
      <c r="I34" s="199"/>
      <c r="J34" s="199"/>
      <c r="K34" s="147"/>
    </row>
    <row r="35" spans="2:15" s="40" customFormat="1" ht="12.75" customHeight="1" x14ac:dyDescent="0.2">
      <c r="B35" s="41"/>
      <c r="C35" s="39"/>
      <c r="D35" s="39"/>
      <c r="E35" s="39"/>
      <c r="F35" s="39"/>
      <c r="G35" s="42"/>
      <c r="I35" s="253" t="s">
        <v>251</v>
      </c>
      <c r="J35" s="253"/>
      <c r="K35" s="149"/>
    </row>
    <row r="36" spans="2:15" s="40" customFormat="1" ht="12.75" customHeight="1" x14ac:dyDescent="0.2">
      <c r="B36" s="41"/>
      <c r="C36" s="39"/>
      <c r="D36" s="39"/>
      <c r="E36" s="39"/>
      <c r="F36" s="39"/>
      <c r="G36" s="42"/>
      <c r="I36" s="257" t="s">
        <v>47</v>
      </c>
      <c r="J36" s="258"/>
      <c r="K36" s="145" t="s">
        <v>10</v>
      </c>
    </row>
    <row r="37" spans="2:15" s="40" customFormat="1" ht="12.75" customHeight="1" x14ac:dyDescent="0.25">
      <c r="B37" s="46" t="s">
        <v>42</v>
      </c>
      <c r="C37" s="53"/>
      <c r="D37" s="39"/>
      <c r="E37" s="39"/>
      <c r="F37" s="39"/>
      <c r="G37" s="42"/>
      <c r="I37" s="222" t="s">
        <v>252</v>
      </c>
      <c r="J37" s="254"/>
      <c r="K37" s="251" t="s">
        <v>253</v>
      </c>
    </row>
    <row r="38" spans="2:15" s="40" customFormat="1" ht="12.75" customHeight="1" x14ac:dyDescent="0.2">
      <c r="B38" s="41"/>
      <c r="C38" s="39"/>
      <c r="D38" s="39"/>
      <c r="E38" s="39"/>
      <c r="F38" s="39"/>
      <c r="G38" s="42"/>
      <c r="I38" s="224" t="s">
        <v>289</v>
      </c>
      <c r="J38" s="225"/>
      <c r="K38" s="252"/>
    </row>
    <row r="39" spans="2:15" s="40" customFormat="1" ht="15" x14ac:dyDescent="0.25">
      <c r="B39" s="46"/>
      <c r="C39" s="53"/>
      <c r="D39" s="53"/>
      <c r="E39" s="39"/>
      <c r="F39" s="39"/>
      <c r="G39" s="42"/>
      <c r="I39" s="199"/>
      <c r="J39" s="199"/>
      <c r="K39" s="149"/>
    </row>
    <row r="40" spans="2:15" s="40" customFormat="1" ht="12.75" customHeight="1" x14ac:dyDescent="0.2">
      <c r="B40" s="41"/>
      <c r="C40" s="39"/>
      <c r="D40" s="39"/>
      <c r="E40" s="39"/>
      <c r="F40" s="39"/>
      <c r="G40" s="39"/>
      <c r="I40" s="152" t="s">
        <v>245</v>
      </c>
      <c r="J40" s="152"/>
      <c r="K40" s="150"/>
    </row>
    <row r="41" spans="2:15" s="40" customFormat="1" ht="24.75" customHeight="1" x14ac:dyDescent="0.25">
      <c r="B41" s="60" t="s">
        <v>57</v>
      </c>
      <c r="C41" s="22"/>
      <c r="D41" s="39"/>
      <c r="E41" s="107" t="s">
        <v>43</v>
      </c>
      <c r="F41" s="39"/>
      <c r="G41" s="39"/>
      <c r="I41" s="257" t="s">
        <v>47</v>
      </c>
      <c r="J41" s="258"/>
      <c r="K41" s="145" t="s">
        <v>169</v>
      </c>
    </row>
    <row r="42" spans="2:15" ht="25.5" x14ac:dyDescent="0.2">
      <c r="B42" s="54" t="s">
        <v>54</v>
      </c>
      <c r="C42" s="202"/>
      <c r="D42" s="202"/>
      <c r="E42" s="13"/>
      <c r="F42" s="13"/>
      <c r="G42" s="13"/>
      <c r="I42" s="214" t="s">
        <v>246</v>
      </c>
      <c r="J42" s="215"/>
      <c r="K42" s="153" t="s">
        <v>244</v>
      </c>
    </row>
    <row r="43" spans="2:15" ht="25.5" x14ac:dyDescent="0.25">
      <c r="B43" s="54" t="s">
        <v>55</v>
      </c>
      <c r="C43" s="202"/>
      <c r="D43" s="202"/>
      <c r="E43" s="47"/>
      <c r="F43" s="47"/>
      <c r="G43" s="13"/>
      <c r="I43" s="208" t="s">
        <v>247</v>
      </c>
      <c r="J43" s="209"/>
      <c r="K43" s="144" t="s">
        <v>250</v>
      </c>
      <c r="M43" s="20"/>
      <c r="N43" s="20"/>
      <c r="O43" s="20"/>
    </row>
    <row r="44" spans="2:15" ht="25.5" x14ac:dyDescent="0.2">
      <c r="B44" s="54" t="s">
        <v>56</v>
      </c>
      <c r="C44" s="249"/>
      <c r="D44" s="249"/>
      <c r="E44" s="1"/>
      <c r="F44" s="1"/>
      <c r="G44" s="2"/>
      <c r="K44" s="17"/>
    </row>
    <row r="45" spans="2:15" ht="14.25" x14ac:dyDescent="0.2">
      <c r="B45" s="12"/>
      <c r="C45" s="13"/>
      <c r="D45" s="13"/>
      <c r="E45" s="13"/>
      <c r="F45" s="14"/>
      <c r="G45" s="16"/>
      <c r="H45" s="48"/>
      <c r="I45" s="48"/>
      <c r="J45" s="48"/>
      <c r="K45" s="131"/>
    </row>
    <row r="46" spans="2:15" ht="15.75" thickBot="1" x14ac:dyDescent="0.3">
      <c r="B46" s="46" t="s">
        <v>44</v>
      </c>
      <c r="C46" s="13"/>
      <c r="D46" s="13"/>
      <c r="E46" s="13"/>
      <c r="F46" s="14"/>
      <c r="G46" s="16"/>
      <c r="H46" s="48"/>
      <c r="I46" s="48"/>
      <c r="J46" s="48"/>
      <c r="K46" s="131"/>
    </row>
    <row r="47" spans="2:15" ht="16.5" thickTop="1" thickBot="1" x14ac:dyDescent="0.3">
      <c r="B47" s="132" t="s">
        <v>217</v>
      </c>
      <c r="C47" s="126"/>
      <c r="D47" s="16"/>
      <c r="E47" s="226" t="s">
        <v>268</v>
      </c>
      <c r="F47" s="227"/>
      <c r="G47" s="227"/>
      <c r="H47" s="228"/>
      <c r="I47" s="48"/>
      <c r="J47" s="48"/>
      <c r="K47" s="131"/>
    </row>
    <row r="48" spans="2:15" s="37" customFormat="1" ht="26.25" x14ac:dyDescent="0.25">
      <c r="B48" s="127" t="s">
        <v>71</v>
      </c>
      <c r="C48" s="125" t="s">
        <v>0</v>
      </c>
      <c r="D48" s="51" t="s">
        <v>288</v>
      </c>
      <c r="E48" s="51" t="s">
        <v>21</v>
      </c>
      <c r="F48" s="51" t="s">
        <v>23</v>
      </c>
      <c r="G48" s="51" t="s">
        <v>22</v>
      </c>
      <c r="H48" s="51" t="s">
        <v>269</v>
      </c>
      <c r="I48" s="51" t="s">
        <v>270</v>
      </c>
      <c r="J48" s="239" t="s">
        <v>271</v>
      </c>
      <c r="K48" s="240"/>
    </row>
    <row r="49" spans="2:11" ht="12.75" customHeight="1" x14ac:dyDescent="0.2">
      <c r="B49" s="45" t="s">
        <v>72</v>
      </c>
      <c r="C49" s="56"/>
      <c r="D49" s="56"/>
      <c r="E49" s="57"/>
      <c r="F49" s="57"/>
      <c r="G49" s="57"/>
      <c r="H49" s="124"/>
      <c r="I49" s="124"/>
      <c r="J49" s="234"/>
      <c r="K49" s="235"/>
    </row>
    <row r="50" spans="2:11" ht="12.75" customHeight="1" x14ac:dyDescent="0.2">
      <c r="B50" s="45" t="s">
        <v>73</v>
      </c>
      <c r="C50" s="56"/>
      <c r="D50" s="56"/>
      <c r="E50" s="57"/>
      <c r="F50" s="57"/>
      <c r="G50" s="57"/>
      <c r="H50" s="124"/>
      <c r="I50" s="124"/>
      <c r="J50" s="234"/>
      <c r="K50" s="235"/>
    </row>
    <row r="51" spans="2:11" ht="12.75" customHeight="1" x14ac:dyDescent="0.2">
      <c r="B51" s="45" t="s">
        <v>74</v>
      </c>
      <c r="C51" s="56"/>
      <c r="D51" s="56"/>
      <c r="E51" s="57"/>
      <c r="F51" s="57"/>
      <c r="G51" s="57"/>
      <c r="H51" s="124"/>
      <c r="I51" s="124"/>
      <c r="J51" s="234"/>
      <c r="K51" s="235"/>
    </row>
    <row r="52" spans="2:11" ht="12.75" customHeight="1" x14ac:dyDescent="0.2">
      <c r="B52" s="45" t="s">
        <v>75</v>
      </c>
      <c r="C52" s="56"/>
      <c r="D52" s="56"/>
      <c r="E52" s="57"/>
      <c r="F52" s="57"/>
      <c r="G52" s="57"/>
      <c r="H52" s="124"/>
      <c r="I52" s="124"/>
      <c r="J52" s="234"/>
      <c r="K52" s="235"/>
    </row>
    <row r="53" spans="2:11" ht="12.75" customHeight="1" x14ac:dyDescent="0.2">
      <c r="B53" s="45" t="s">
        <v>76</v>
      </c>
      <c r="C53" s="56"/>
      <c r="D53" s="56"/>
      <c r="E53" s="57"/>
      <c r="F53" s="57"/>
      <c r="G53" s="57"/>
      <c r="H53" s="124"/>
      <c r="I53" s="124"/>
      <c r="J53" s="234"/>
      <c r="K53" s="235"/>
    </row>
    <row r="54" spans="2:11" ht="12.75" customHeight="1" x14ac:dyDescent="0.2">
      <c r="B54" s="45" t="s">
        <v>77</v>
      </c>
      <c r="C54" s="56"/>
      <c r="D54" s="56"/>
      <c r="E54" s="57"/>
      <c r="F54" s="57"/>
      <c r="G54" s="57"/>
      <c r="H54" s="124"/>
      <c r="I54" s="124"/>
      <c r="J54" s="234"/>
      <c r="K54" s="235"/>
    </row>
    <row r="55" spans="2:11" ht="12.75" customHeight="1" x14ac:dyDescent="0.2">
      <c r="B55" s="45" t="s">
        <v>78</v>
      </c>
      <c r="C55" s="56"/>
      <c r="D55" s="56"/>
      <c r="E55" s="57"/>
      <c r="F55" s="57"/>
      <c r="G55" s="57"/>
      <c r="H55" s="124"/>
      <c r="I55" s="124"/>
      <c r="J55" s="234"/>
      <c r="K55" s="235"/>
    </row>
    <row r="56" spans="2:11" ht="12.75" customHeight="1" x14ac:dyDescent="0.2">
      <c r="B56" s="45" t="s">
        <v>79</v>
      </c>
      <c r="C56" s="56"/>
      <c r="D56" s="56"/>
      <c r="E56" s="57"/>
      <c r="F56" s="57"/>
      <c r="G56" s="57"/>
      <c r="H56" s="124"/>
      <c r="I56" s="124"/>
      <c r="J56" s="234"/>
      <c r="K56" s="235"/>
    </row>
    <row r="57" spans="2:11" ht="12.75" customHeight="1" x14ac:dyDescent="0.2">
      <c r="B57" s="45" t="s">
        <v>80</v>
      </c>
      <c r="C57" s="56"/>
      <c r="D57" s="56"/>
      <c r="E57" s="57"/>
      <c r="F57" s="57"/>
      <c r="G57" s="57"/>
      <c r="H57" s="124"/>
      <c r="I57" s="124"/>
      <c r="J57" s="234"/>
      <c r="K57" s="235"/>
    </row>
    <row r="58" spans="2:11" ht="12.75" customHeight="1" x14ac:dyDescent="0.2">
      <c r="B58" s="45" t="s">
        <v>81</v>
      </c>
      <c r="C58" s="56"/>
      <c r="D58" s="56"/>
      <c r="E58" s="57"/>
      <c r="F58" s="57"/>
      <c r="G58" s="57"/>
      <c r="H58" s="124"/>
      <c r="I58" s="124"/>
      <c r="J58" s="234"/>
      <c r="K58" s="235"/>
    </row>
    <row r="59" spans="2:11" ht="12.75" customHeight="1" x14ac:dyDescent="0.2">
      <c r="B59" s="45" t="s">
        <v>82</v>
      </c>
      <c r="C59" s="56"/>
      <c r="D59" s="56"/>
      <c r="E59" s="57"/>
      <c r="F59" s="57"/>
      <c r="G59" s="57"/>
      <c r="H59" s="124"/>
      <c r="I59" s="124"/>
      <c r="J59" s="234"/>
      <c r="K59" s="235"/>
    </row>
    <row r="60" spans="2:11" ht="12.75" customHeight="1" x14ac:dyDescent="0.2">
      <c r="B60" s="45" t="s">
        <v>83</v>
      </c>
      <c r="C60" s="56"/>
      <c r="D60" s="56"/>
      <c r="E60" s="57"/>
      <c r="F60" s="57"/>
      <c r="G60" s="57"/>
      <c r="H60" s="124"/>
      <c r="I60" s="124"/>
      <c r="J60" s="234"/>
      <c r="K60" s="235"/>
    </row>
    <row r="61" spans="2:11" ht="12.75" customHeight="1" x14ac:dyDescent="0.2">
      <c r="B61" s="45" t="s">
        <v>84</v>
      </c>
      <c r="C61" s="56"/>
      <c r="D61" s="56"/>
      <c r="E61" s="57"/>
      <c r="F61" s="57"/>
      <c r="G61" s="57"/>
      <c r="H61" s="124"/>
      <c r="I61" s="124"/>
      <c r="J61" s="234"/>
      <c r="K61" s="235"/>
    </row>
    <row r="62" spans="2:11" ht="12.75" customHeight="1" x14ac:dyDescent="0.2">
      <c r="B62" s="45" t="s">
        <v>85</v>
      </c>
      <c r="C62" s="56"/>
      <c r="D62" s="56"/>
      <c r="E62" s="57"/>
      <c r="F62" s="57"/>
      <c r="G62" s="57"/>
      <c r="H62" s="124"/>
      <c r="I62" s="124"/>
      <c r="J62" s="234"/>
      <c r="K62" s="235"/>
    </row>
    <row r="63" spans="2:11" ht="12.75" customHeight="1" x14ac:dyDescent="0.2">
      <c r="B63" s="45" t="s">
        <v>86</v>
      </c>
      <c r="C63" s="56"/>
      <c r="D63" s="56"/>
      <c r="E63" s="57"/>
      <c r="F63" s="57"/>
      <c r="G63" s="57"/>
      <c r="H63" s="124"/>
      <c r="I63" s="124"/>
      <c r="J63" s="234"/>
      <c r="K63" s="235"/>
    </row>
    <row r="64" spans="2:11" ht="12.75" customHeight="1" x14ac:dyDescent="0.2">
      <c r="B64" s="45" t="s">
        <v>87</v>
      </c>
      <c r="C64" s="56"/>
      <c r="D64" s="56"/>
      <c r="E64" s="57"/>
      <c r="F64" s="57"/>
      <c r="G64" s="57"/>
      <c r="H64" s="124"/>
      <c r="I64" s="124"/>
      <c r="J64" s="234"/>
      <c r="K64" s="235"/>
    </row>
    <row r="65" spans="2:11" ht="12.75" customHeight="1" x14ac:dyDescent="0.2">
      <c r="B65" s="45" t="s">
        <v>88</v>
      </c>
      <c r="C65" s="56"/>
      <c r="D65" s="56"/>
      <c r="E65" s="57"/>
      <c r="F65" s="57"/>
      <c r="G65" s="57"/>
      <c r="H65" s="124"/>
      <c r="I65" s="124"/>
      <c r="J65" s="234"/>
      <c r="K65" s="235"/>
    </row>
    <row r="66" spans="2:11" ht="12.75" customHeight="1" x14ac:dyDescent="0.2">
      <c r="B66" s="45" t="s">
        <v>89</v>
      </c>
      <c r="C66" s="56"/>
      <c r="D66" s="56"/>
      <c r="E66" s="57"/>
      <c r="F66" s="57"/>
      <c r="G66" s="57"/>
      <c r="H66" s="124"/>
      <c r="I66" s="124"/>
      <c r="J66" s="234"/>
      <c r="K66" s="235"/>
    </row>
    <row r="67" spans="2:11" ht="12.75" customHeight="1" x14ac:dyDescent="0.2">
      <c r="B67" s="45" t="s">
        <v>90</v>
      </c>
      <c r="C67" s="56"/>
      <c r="D67" s="56"/>
      <c r="E67" s="57"/>
      <c r="F67" s="57"/>
      <c r="G67" s="57"/>
      <c r="H67" s="124"/>
      <c r="I67" s="124"/>
      <c r="J67" s="234"/>
      <c r="K67" s="235"/>
    </row>
    <row r="68" spans="2:11" ht="12.75" customHeight="1" x14ac:dyDescent="0.2">
      <c r="B68" s="45" t="s">
        <v>91</v>
      </c>
      <c r="C68" s="56"/>
      <c r="D68" s="56"/>
      <c r="E68" s="57"/>
      <c r="F68" s="57"/>
      <c r="G68" s="57"/>
      <c r="H68" s="124"/>
      <c r="I68" s="124"/>
      <c r="J68" s="234"/>
      <c r="K68" s="235"/>
    </row>
    <row r="69" spans="2:11" ht="12.75" customHeight="1" x14ac:dyDescent="0.2">
      <c r="B69" s="45" t="s">
        <v>92</v>
      </c>
      <c r="C69" s="56"/>
      <c r="D69" s="56"/>
      <c r="E69" s="57"/>
      <c r="F69" s="57"/>
      <c r="G69" s="57"/>
      <c r="H69" s="124"/>
      <c r="I69" s="124"/>
      <c r="J69" s="234"/>
      <c r="K69" s="235"/>
    </row>
    <row r="70" spans="2:11" ht="12.75" customHeight="1" x14ac:dyDescent="0.2">
      <c r="B70" s="45" t="s">
        <v>93</v>
      </c>
      <c r="C70" s="56"/>
      <c r="D70" s="56"/>
      <c r="E70" s="57"/>
      <c r="F70" s="57"/>
      <c r="G70" s="57"/>
      <c r="H70" s="124"/>
      <c r="I70" s="124"/>
      <c r="J70" s="234"/>
      <c r="K70" s="235"/>
    </row>
    <row r="71" spans="2:11" ht="12.75" customHeight="1" x14ac:dyDescent="0.2">
      <c r="B71" s="45" t="s">
        <v>94</v>
      </c>
      <c r="C71" s="56"/>
      <c r="D71" s="56"/>
      <c r="E71" s="57"/>
      <c r="F71" s="57"/>
      <c r="G71" s="57"/>
      <c r="H71" s="124"/>
      <c r="I71" s="124"/>
      <c r="J71" s="234"/>
      <c r="K71" s="235"/>
    </row>
    <row r="72" spans="2:11" ht="12.75" customHeight="1" x14ac:dyDescent="0.2">
      <c r="B72" s="45" t="s">
        <v>95</v>
      </c>
      <c r="C72" s="56"/>
      <c r="D72" s="56"/>
      <c r="E72" s="57"/>
      <c r="F72" s="57"/>
      <c r="G72" s="57"/>
      <c r="H72" s="124"/>
      <c r="I72" s="124"/>
      <c r="J72" s="234"/>
      <c r="K72" s="235"/>
    </row>
    <row r="73" spans="2:11" ht="12.75" customHeight="1" x14ac:dyDescent="0.2">
      <c r="B73" s="45" t="s">
        <v>96</v>
      </c>
      <c r="C73" s="56"/>
      <c r="D73" s="56"/>
      <c r="E73" s="57"/>
      <c r="F73" s="57"/>
      <c r="G73" s="57"/>
      <c r="H73" s="124"/>
      <c r="I73" s="124"/>
      <c r="J73" s="234"/>
      <c r="K73" s="235"/>
    </row>
    <row r="74" spans="2:11" ht="12.75" customHeight="1" x14ac:dyDescent="0.2">
      <c r="B74" s="45" t="s">
        <v>97</v>
      </c>
      <c r="C74" s="56"/>
      <c r="D74" s="56"/>
      <c r="E74" s="57"/>
      <c r="F74" s="57"/>
      <c r="G74" s="57"/>
      <c r="H74" s="124"/>
      <c r="I74" s="124"/>
      <c r="J74" s="234"/>
      <c r="K74" s="235"/>
    </row>
    <row r="75" spans="2:11" ht="12.75" customHeight="1" x14ac:dyDescent="0.2">
      <c r="B75" s="45" t="s">
        <v>98</v>
      </c>
      <c r="C75" s="56"/>
      <c r="D75" s="56"/>
      <c r="E75" s="57"/>
      <c r="F75" s="57"/>
      <c r="G75" s="57"/>
      <c r="H75" s="124"/>
      <c r="I75" s="124"/>
      <c r="J75" s="234"/>
      <c r="K75" s="235"/>
    </row>
    <row r="76" spans="2:11" ht="12.75" customHeight="1" x14ac:dyDescent="0.2">
      <c r="B76" s="45" t="s">
        <v>99</v>
      </c>
      <c r="C76" s="56"/>
      <c r="D76" s="56"/>
      <c r="E76" s="57"/>
      <c r="F76" s="57"/>
      <c r="G76" s="57"/>
      <c r="H76" s="124"/>
      <c r="I76" s="124"/>
      <c r="J76" s="234"/>
      <c r="K76" s="235"/>
    </row>
    <row r="77" spans="2:11" ht="12.75" customHeight="1" x14ac:dyDescent="0.2">
      <c r="B77" s="45" t="s">
        <v>100</v>
      </c>
      <c r="C77" s="56"/>
      <c r="D77" s="56"/>
      <c r="E77" s="57"/>
      <c r="F77" s="57"/>
      <c r="G77" s="57"/>
      <c r="H77" s="124"/>
      <c r="I77" s="124"/>
      <c r="J77" s="234"/>
      <c r="K77" s="235"/>
    </row>
    <row r="78" spans="2:11" ht="12.75" customHeight="1" x14ac:dyDescent="0.2">
      <c r="B78" s="45" t="s">
        <v>101</v>
      </c>
      <c r="C78" s="56"/>
      <c r="D78" s="56"/>
      <c r="E78" s="57"/>
      <c r="F78" s="57"/>
      <c r="G78" s="57"/>
      <c r="H78" s="124"/>
      <c r="I78" s="124"/>
      <c r="J78" s="234"/>
      <c r="K78" s="235"/>
    </row>
    <row r="79" spans="2:11" ht="12.75" customHeight="1" x14ac:dyDescent="0.2">
      <c r="B79" s="45" t="s">
        <v>102</v>
      </c>
      <c r="C79" s="56"/>
      <c r="D79" s="56"/>
      <c r="E79" s="57"/>
      <c r="F79" s="57"/>
      <c r="G79" s="57"/>
      <c r="H79" s="124"/>
      <c r="I79" s="124"/>
      <c r="J79" s="234"/>
      <c r="K79" s="235"/>
    </row>
    <row r="80" spans="2:11" ht="12.75" customHeight="1" x14ac:dyDescent="0.2">
      <c r="B80" s="45" t="s">
        <v>103</v>
      </c>
      <c r="C80" s="56"/>
      <c r="D80" s="56"/>
      <c r="E80" s="57"/>
      <c r="F80" s="57"/>
      <c r="G80" s="57"/>
      <c r="H80" s="124"/>
      <c r="I80" s="124"/>
      <c r="J80" s="234"/>
      <c r="K80" s="235"/>
    </row>
    <row r="81" spans="2:11" ht="12.75" customHeight="1" x14ac:dyDescent="0.2">
      <c r="B81" s="45" t="s">
        <v>104</v>
      </c>
      <c r="C81" s="56"/>
      <c r="D81" s="56"/>
      <c r="E81" s="57"/>
      <c r="F81" s="57"/>
      <c r="G81" s="57"/>
      <c r="H81" s="124"/>
      <c r="I81" s="124"/>
      <c r="J81" s="234"/>
      <c r="K81" s="235"/>
    </row>
    <row r="82" spans="2:11" ht="12.75" customHeight="1" x14ac:dyDescent="0.2">
      <c r="B82" s="45" t="s">
        <v>105</v>
      </c>
      <c r="C82" s="56"/>
      <c r="D82" s="56"/>
      <c r="E82" s="57"/>
      <c r="F82" s="57"/>
      <c r="G82" s="57"/>
      <c r="H82" s="124"/>
      <c r="I82" s="124"/>
      <c r="J82" s="234"/>
      <c r="K82" s="235"/>
    </row>
    <row r="83" spans="2:11" ht="12.75" customHeight="1" x14ac:dyDescent="0.2">
      <c r="B83" s="45" t="s">
        <v>106</v>
      </c>
      <c r="C83" s="56"/>
      <c r="D83" s="56"/>
      <c r="E83" s="57"/>
      <c r="F83" s="57"/>
      <c r="G83" s="57"/>
      <c r="H83" s="124"/>
      <c r="I83" s="124"/>
      <c r="J83" s="234"/>
      <c r="K83" s="235"/>
    </row>
    <row r="84" spans="2:11" ht="12.75" customHeight="1" x14ac:dyDescent="0.2">
      <c r="B84" s="45" t="s">
        <v>107</v>
      </c>
      <c r="C84" s="56"/>
      <c r="D84" s="56"/>
      <c r="E84" s="57"/>
      <c r="F84" s="57"/>
      <c r="G84" s="57"/>
      <c r="H84" s="124"/>
      <c r="I84" s="124"/>
      <c r="J84" s="234"/>
      <c r="K84" s="235"/>
    </row>
    <row r="85" spans="2:11" ht="12.75" customHeight="1" x14ac:dyDescent="0.2">
      <c r="B85" s="45" t="s">
        <v>108</v>
      </c>
      <c r="C85" s="56"/>
      <c r="D85" s="56"/>
      <c r="E85" s="57"/>
      <c r="F85" s="57"/>
      <c r="G85" s="57"/>
      <c r="H85" s="124"/>
      <c r="I85" s="124"/>
      <c r="J85" s="234"/>
      <c r="K85" s="235"/>
    </row>
    <row r="86" spans="2:11" ht="12.75" customHeight="1" x14ac:dyDescent="0.2">
      <c r="B86" s="45" t="s">
        <v>109</v>
      </c>
      <c r="C86" s="56"/>
      <c r="D86" s="56"/>
      <c r="E86" s="57"/>
      <c r="F86" s="57"/>
      <c r="G86" s="57"/>
      <c r="H86" s="124"/>
      <c r="I86" s="124"/>
      <c r="J86" s="234"/>
      <c r="K86" s="235"/>
    </row>
    <row r="87" spans="2:11" ht="12.75" customHeight="1" x14ac:dyDescent="0.2">
      <c r="B87" s="45" t="s">
        <v>110</v>
      </c>
      <c r="C87" s="56"/>
      <c r="D87" s="56"/>
      <c r="E87" s="57"/>
      <c r="F87" s="57"/>
      <c r="G87" s="57"/>
      <c r="H87" s="124"/>
      <c r="I87" s="124"/>
      <c r="J87" s="234"/>
      <c r="K87" s="235"/>
    </row>
    <row r="88" spans="2:11" ht="12.75" customHeight="1" x14ac:dyDescent="0.2">
      <c r="B88" s="45" t="s">
        <v>111</v>
      </c>
      <c r="C88" s="56"/>
      <c r="D88" s="56"/>
      <c r="E88" s="57"/>
      <c r="F88" s="57"/>
      <c r="G88" s="57"/>
      <c r="H88" s="124"/>
      <c r="I88" s="124"/>
      <c r="J88" s="234"/>
      <c r="K88" s="235"/>
    </row>
    <row r="89" spans="2:11" ht="12.75" customHeight="1" x14ac:dyDescent="0.2">
      <c r="B89" s="45" t="s">
        <v>112</v>
      </c>
      <c r="C89" s="56"/>
      <c r="D89" s="56"/>
      <c r="E89" s="57"/>
      <c r="F89" s="57"/>
      <c r="G89" s="57"/>
      <c r="H89" s="124"/>
      <c r="I89" s="124"/>
      <c r="J89" s="234"/>
      <c r="K89" s="235"/>
    </row>
    <row r="90" spans="2:11" ht="12.75" customHeight="1" x14ac:dyDescent="0.2">
      <c r="B90" s="45" t="s">
        <v>113</v>
      </c>
      <c r="C90" s="56"/>
      <c r="D90" s="56"/>
      <c r="E90" s="57"/>
      <c r="F90" s="57"/>
      <c r="G90" s="57"/>
      <c r="H90" s="124"/>
      <c r="I90" s="124"/>
      <c r="J90" s="234"/>
      <c r="K90" s="235"/>
    </row>
    <row r="91" spans="2:11" ht="12.75" customHeight="1" x14ac:dyDescent="0.2">
      <c r="B91" s="45" t="s">
        <v>114</v>
      </c>
      <c r="C91" s="56"/>
      <c r="D91" s="56"/>
      <c r="E91" s="57"/>
      <c r="F91" s="57"/>
      <c r="G91" s="57"/>
      <c r="H91" s="124"/>
      <c r="I91" s="124"/>
      <c r="J91" s="234"/>
      <c r="K91" s="235"/>
    </row>
    <row r="92" spans="2:11" ht="12.75" customHeight="1" x14ac:dyDescent="0.2">
      <c r="B92" s="45" t="s">
        <v>115</v>
      </c>
      <c r="C92" s="56"/>
      <c r="D92" s="56"/>
      <c r="E92" s="57"/>
      <c r="F92" s="57"/>
      <c r="G92" s="57"/>
      <c r="H92" s="124"/>
      <c r="I92" s="124"/>
      <c r="J92" s="234"/>
      <c r="K92" s="235"/>
    </row>
    <row r="93" spans="2:11" ht="12.75" customHeight="1" x14ac:dyDescent="0.2">
      <c r="B93" s="45" t="s">
        <v>116</v>
      </c>
      <c r="C93" s="56"/>
      <c r="D93" s="56"/>
      <c r="E93" s="57"/>
      <c r="F93" s="57"/>
      <c r="G93" s="57"/>
      <c r="H93" s="124"/>
      <c r="I93" s="124"/>
      <c r="J93" s="234"/>
      <c r="K93" s="235"/>
    </row>
    <row r="94" spans="2:11" ht="12.75" customHeight="1" x14ac:dyDescent="0.2">
      <c r="B94" s="45" t="s">
        <v>117</v>
      </c>
      <c r="C94" s="56"/>
      <c r="D94" s="56"/>
      <c r="E94" s="57"/>
      <c r="F94" s="57"/>
      <c r="G94" s="57"/>
      <c r="H94" s="124"/>
      <c r="I94" s="124"/>
      <c r="J94" s="234"/>
      <c r="K94" s="235"/>
    </row>
    <row r="95" spans="2:11" ht="12.75" customHeight="1" x14ac:dyDescent="0.2">
      <c r="B95" s="45" t="s">
        <v>118</v>
      </c>
      <c r="C95" s="56"/>
      <c r="D95" s="56"/>
      <c r="E95" s="57"/>
      <c r="F95" s="57"/>
      <c r="G95" s="57"/>
      <c r="H95" s="124"/>
      <c r="I95" s="124"/>
      <c r="J95" s="234"/>
      <c r="K95" s="235"/>
    </row>
    <row r="96" spans="2:11" ht="12.75" customHeight="1" x14ac:dyDescent="0.2">
      <c r="B96" s="45" t="s">
        <v>119</v>
      </c>
      <c r="C96" s="56"/>
      <c r="D96" s="56"/>
      <c r="E96" s="57"/>
      <c r="F96" s="57"/>
      <c r="G96" s="57"/>
      <c r="H96" s="124"/>
      <c r="I96" s="124"/>
      <c r="J96" s="234"/>
      <c r="K96" s="235"/>
    </row>
    <row r="97" spans="2:11" ht="12.75" customHeight="1" x14ac:dyDescent="0.2">
      <c r="B97" s="45" t="s">
        <v>120</v>
      </c>
      <c r="C97" s="56"/>
      <c r="D97" s="56"/>
      <c r="E97" s="57"/>
      <c r="F97" s="57"/>
      <c r="G97" s="57"/>
      <c r="H97" s="124"/>
      <c r="I97" s="124"/>
      <c r="J97" s="234"/>
      <c r="K97" s="235"/>
    </row>
    <row r="98" spans="2:11" ht="12.75" customHeight="1" x14ac:dyDescent="0.2">
      <c r="B98" s="45" t="s">
        <v>121</v>
      </c>
      <c r="C98" s="56"/>
      <c r="D98" s="56"/>
      <c r="E98" s="57"/>
      <c r="F98" s="57"/>
      <c r="G98" s="57"/>
      <c r="H98" s="124"/>
      <c r="I98" s="124"/>
      <c r="J98" s="234"/>
      <c r="K98" s="235"/>
    </row>
    <row r="99" spans="2:11" ht="12.75" customHeight="1" x14ac:dyDescent="0.2">
      <c r="B99" s="45" t="s">
        <v>122</v>
      </c>
      <c r="C99" s="56"/>
      <c r="D99" s="56"/>
      <c r="E99" s="57"/>
      <c r="F99" s="57"/>
      <c r="G99" s="57"/>
      <c r="H99" s="124"/>
      <c r="I99" s="124"/>
      <c r="J99" s="234"/>
      <c r="K99" s="235"/>
    </row>
    <row r="100" spans="2:11" ht="12.75" customHeight="1" x14ac:dyDescent="0.2">
      <c r="B100" s="45" t="s">
        <v>123</v>
      </c>
      <c r="C100" s="56"/>
      <c r="D100" s="56"/>
      <c r="E100" s="57"/>
      <c r="F100" s="57"/>
      <c r="G100" s="57"/>
      <c r="H100" s="124"/>
      <c r="I100" s="124"/>
      <c r="J100" s="234"/>
      <c r="K100" s="235"/>
    </row>
    <row r="101" spans="2:11" ht="12.75" customHeight="1" x14ac:dyDescent="0.2">
      <c r="B101" s="45" t="s">
        <v>124</v>
      </c>
      <c r="C101" s="56"/>
      <c r="D101" s="56"/>
      <c r="E101" s="57"/>
      <c r="F101" s="57"/>
      <c r="G101" s="57"/>
      <c r="H101" s="124"/>
      <c r="I101" s="124"/>
      <c r="J101" s="234"/>
      <c r="K101" s="235"/>
    </row>
    <row r="102" spans="2:11" ht="12.75" customHeight="1" x14ac:dyDescent="0.2">
      <c r="B102" s="45" t="s">
        <v>125</v>
      </c>
      <c r="C102" s="56"/>
      <c r="D102" s="56"/>
      <c r="E102" s="57"/>
      <c r="F102" s="57"/>
      <c r="G102" s="57"/>
      <c r="H102" s="124"/>
      <c r="I102" s="124"/>
      <c r="J102" s="234"/>
      <c r="K102" s="235"/>
    </row>
    <row r="103" spans="2:11" ht="12.75" customHeight="1" x14ac:dyDescent="0.2">
      <c r="B103" s="45" t="s">
        <v>126</v>
      </c>
      <c r="C103" s="56"/>
      <c r="D103" s="56"/>
      <c r="E103" s="57"/>
      <c r="F103" s="57"/>
      <c r="G103" s="57"/>
      <c r="H103" s="124"/>
      <c r="I103" s="124"/>
      <c r="J103" s="234"/>
      <c r="K103" s="235"/>
    </row>
    <row r="104" spans="2:11" ht="12.75" customHeight="1" x14ac:dyDescent="0.2">
      <c r="B104" s="45" t="s">
        <v>127</v>
      </c>
      <c r="C104" s="56"/>
      <c r="D104" s="56"/>
      <c r="E104" s="57"/>
      <c r="F104" s="57"/>
      <c r="G104" s="57"/>
      <c r="H104" s="124"/>
      <c r="I104" s="124"/>
      <c r="J104" s="234"/>
      <c r="K104" s="235"/>
    </row>
    <row r="105" spans="2:11" ht="12.75" customHeight="1" x14ac:dyDescent="0.2">
      <c r="B105" s="45" t="s">
        <v>128</v>
      </c>
      <c r="C105" s="56"/>
      <c r="D105" s="56"/>
      <c r="E105" s="57"/>
      <c r="F105" s="57"/>
      <c r="G105" s="57"/>
      <c r="H105" s="124"/>
      <c r="I105" s="124"/>
      <c r="J105" s="234"/>
      <c r="K105" s="235"/>
    </row>
    <row r="106" spans="2:11" ht="12.75" customHeight="1" x14ac:dyDescent="0.2">
      <c r="B106" s="45" t="s">
        <v>129</v>
      </c>
      <c r="C106" s="56"/>
      <c r="D106" s="56"/>
      <c r="E106" s="57"/>
      <c r="F106" s="57"/>
      <c r="G106" s="57"/>
      <c r="H106" s="124"/>
      <c r="I106" s="124"/>
      <c r="J106" s="234"/>
      <c r="K106" s="235"/>
    </row>
    <row r="107" spans="2:11" ht="12.75" customHeight="1" x14ac:dyDescent="0.2">
      <c r="B107" s="45" t="s">
        <v>130</v>
      </c>
      <c r="C107" s="56"/>
      <c r="D107" s="56"/>
      <c r="E107" s="57"/>
      <c r="F107" s="57"/>
      <c r="G107" s="57"/>
      <c r="H107" s="124"/>
      <c r="I107" s="124"/>
      <c r="J107" s="234"/>
      <c r="K107" s="235"/>
    </row>
    <row r="108" spans="2:11" ht="12.75" customHeight="1" x14ac:dyDescent="0.2">
      <c r="B108" s="45" t="s">
        <v>131</v>
      </c>
      <c r="C108" s="56"/>
      <c r="D108" s="56"/>
      <c r="E108" s="57"/>
      <c r="F108" s="57"/>
      <c r="G108" s="57"/>
      <c r="H108" s="124"/>
      <c r="I108" s="124"/>
      <c r="J108" s="234"/>
      <c r="K108" s="235"/>
    </row>
    <row r="109" spans="2:11" ht="12.75" customHeight="1" x14ac:dyDescent="0.2">
      <c r="B109" s="45" t="s">
        <v>132</v>
      </c>
      <c r="C109" s="56"/>
      <c r="D109" s="56"/>
      <c r="E109" s="57"/>
      <c r="F109" s="57"/>
      <c r="G109" s="57"/>
      <c r="H109" s="124"/>
      <c r="I109" s="124"/>
      <c r="J109" s="234"/>
      <c r="K109" s="235"/>
    </row>
    <row r="110" spans="2:11" ht="12.75" customHeight="1" x14ac:dyDescent="0.2">
      <c r="B110" s="45" t="s">
        <v>133</v>
      </c>
      <c r="C110" s="56"/>
      <c r="D110" s="56"/>
      <c r="E110" s="57"/>
      <c r="F110" s="57"/>
      <c r="G110" s="57"/>
      <c r="H110" s="124"/>
      <c r="I110" s="124"/>
      <c r="J110" s="234"/>
      <c r="K110" s="235"/>
    </row>
    <row r="111" spans="2:11" ht="12.75" customHeight="1" x14ac:dyDescent="0.2">
      <c r="B111" s="45" t="s">
        <v>134</v>
      </c>
      <c r="C111" s="56"/>
      <c r="D111" s="56"/>
      <c r="E111" s="57"/>
      <c r="F111" s="57"/>
      <c r="G111" s="57"/>
      <c r="H111" s="124"/>
      <c r="I111" s="124"/>
      <c r="J111" s="234"/>
      <c r="K111" s="235"/>
    </row>
    <row r="112" spans="2:11" ht="12.75" customHeight="1" x14ac:dyDescent="0.2">
      <c r="B112" s="45" t="s">
        <v>135</v>
      </c>
      <c r="C112" s="56"/>
      <c r="D112" s="56"/>
      <c r="E112" s="57"/>
      <c r="F112" s="57"/>
      <c r="G112" s="57"/>
      <c r="H112" s="124"/>
      <c r="I112" s="124"/>
      <c r="J112" s="234"/>
      <c r="K112" s="235"/>
    </row>
    <row r="113" spans="2:11" ht="12.75" customHeight="1" x14ac:dyDescent="0.2">
      <c r="B113" s="45" t="s">
        <v>136</v>
      </c>
      <c r="C113" s="56"/>
      <c r="D113" s="56"/>
      <c r="E113" s="57"/>
      <c r="F113" s="57"/>
      <c r="G113" s="57"/>
      <c r="H113" s="124"/>
      <c r="I113" s="124"/>
      <c r="J113" s="234"/>
      <c r="K113" s="235"/>
    </row>
    <row r="114" spans="2:11" ht="12.75" customHeight="1" x14ac:dyDescent="0.2">
      <c r="B114" s="45" t="s">
        <v>137</v>
      </c>
      <c r="C114" s="56"/>
      <c r="D114" s="56"/>
      <c r="E114" s="57"/>
      <c r="F114" s="57"/>
      <c r="G114" s="57"/>
      <c r="H114" s="124"/>
      <c r="I114" s="124"/>
      <c r="J114" s="234"/>
      <c r="K114" s="235"/>
    </row>
    <row r="115" spans="2:11" ht="12.75" customHeight="1" x14ac:dyDescent="0.2">
      <c r="B115" s="45" t="s">
        <v>138</v>
      </c>
      <c r="C115" s="56"/>
      <c r="D115" s="56"/>
      <c r="E115" s="57"/>
      <c r="F115" s="57"/>
      <c r="G115" s="57"/>
      <c r="H115" s="124"/>
      <c r="I115" s="124"/>
      <c r="J115" s="234"/>
      <c r="K115" s="235"/>
    </row>
    <row r="116" spans="2:11" ht="12.75" customHeight="1" x14ac:dyDescent="0.2">
      <c r="B116" s="45" t="s">
        <v>139</v>
      </c>
      <c r="C116" s="56"/>
      <c r="D116" s="56"/>
      <c r="E116" s="57"/>
      <c r="F116" s="57"/>
      <c r="G116" s="57"/>
      <c r="H116" s="124"/>
      <c r="I116" s="124"/>
      <c r="J116" s="234"/>
      <c r="K116" s="235"/>
    </row>
    <row r="117" spans="2:11" ht="12.75" customHeight="1" x14ac:dyDescent="0.2">
      <c r="B117" s="45" t="s">
        <v>140</v>
      </c>
      <c r="C117" s="56"/>
      <c r="D117" s="56"/>
      <c r="E117" s="57"/>
      <c r="F117" s="57"/>
      <c r="G117" s="57"/>
      <c r="H117" s="124"/>
      <c r="I117" s="124"/>
      <c r="J117" s="234"/>
      <c r="K117" s="235"/>
    </row>
    <row r="118" spans="2:11" ht="12.75" customHeight="1" x14ac:dyDescent="0.2">
      <c r="B118" s="45" t="s">
        <v>141</v>
      </c>
      <c r="C118" s="56"/>
      <c r="D118" s="56"/>
      <c r="E118" s="57"/>
      <c r="F118" s="57"/>
      <c r="G118" s="57"/>
      <c r="H118" s="124"/>
      <c r="I118" s="124"/>
      <c r="J118" s="234"/>
      <c r="K118" s="235"/>
    </row>
    <row r="119" spans="2:11" ht="12.75" customHeight="1" x14ac:dyDescent="0.2">
      <c r="B119" s="45" t="s">
        <v>142</v>
      </c>
      <c r="C119" s="56"/>
      <c r="D119" s="56"/>
      <c r="E119" s="57"/>
      <c r="F119" s="57"/>
      <c r="G119" s="57"/>
      <c r="H119" s="124"/>
      <c r="I119" s="124"/>
      <c r="J119" s="234"/>
      <c r="K119" s="235"/>
    </row>
    <row r="120" spans="2:11" ht="12.75" customHeight="1" x14ac:dyDescent="0.2">
      <c r="B120" s="45" t="s">
        <v>143</v>
      </c>
      <c r="C120" s="56"/>
      <c r="D120" s="56"/>
      <c r="E120" s="57"/>
      <c r="F120" s="57"/>
      <c r="G120" s="57"/>
      <c r="H120" s="124"/>
      <c r="I120" s="124"/>
      <c r="J120" s="234"/>
      <c r="K120" s="235"/>
    </row>
    <row r="121" spans="2:11" ht="12.75" customHeight="1" x14ac:dyDescent="0.2">
      <c r="B121" s="45" t="s">
        <v>144</v>
      </c>
      <c r="C121" s="56"/>
      <c r="D121" s="56"/>
      <c r="E121" s="57"/>
      <c r="F121" s="57"/>
      <c r="G121" s="57"/>
      <c r="H121" s="124"/>
      <c r="I121" s="124"/>
      <c r="J121" s="234"/>
      <c r="K121" s="235"/>
    </row>
    <row r="122" spans="2:11" ht="12.75" customHeight="1" x14ac:dyDescent="0.2">
      <c r="B122" s="45" t="s">
        <v>145</v>
      </c>
      <c r="C122" s="56"/>
      <c r="D122" s="56"/>
      <c r="E122" s="57"/>
      <c r="F122" s="57"/>
      <c r="G122" s="57"/>
      <c r="H122" s="124"/>
      <c r="I122" s="124"/>
      <c r="J122" s="234"/>
      <c r="K122" s="235"/>
    </row>
    <row r="123" spans="2:11" ht="12.75" customHeight="1" x14ac:dyDescent="0.2">
      <c r="B123" s="45" t="s">
        <v>146</v>
      </c>
      <c r="C123" s="56"/>
      <c r="D123" s="56"/>
      <c r="E123" s="57"/>
      <c r="F123" s="57"/>
      <c r="G123" s="57"/>
      <c r="H123" s="124"/>
      <c r="I123" s="124"/>
      <c r="J123" s="234"/>
      <c r="K123" s="235"/>
    </row>
    <row r="124" spans="2:11" ht="12.75" customHeight="1" x14ac:dyDescent="0.2">
      <c r="B124" s="45" t="s">
        <v>147</v>
      </c>
      <c r="C124" s="56"/>
      <c r="D124" s="56"/>
      <c r="E124" s="57"/>
      <c r="F124" s="57"/>
      <c r="G124" s="57"/>
      <c r="H124" s="124"/>
      <c r="I124" s="124"/>
      <c r="J124" s="234"/>
      <c r="K124" s="235"/>
    </row>
    <row r="125" spans="2:11" ht="12.75" customHeight="1" x14ac:dyDescent="0.2">
      <c r="B125" s="45" t="s">
        <v>148</v>
      </c>
      <c r="C125" s="56"/>
      <c r="D125" s="56"/>
      <c r="E125" s="57"/>
      <c r="F125" s="57"/>
      <c r="G125" s="57"/>
      <c r="H125" s="124"/>
      <c r="I125" s="124"/>
      <c r="J125" s="234"/>
      <c r="K125" s="235"/>
    </row>
    <row r="126" spans="2:11" ht="12.75" customHeight="1" x14ac:dyDescent="0.2">
      <c r="B126" s="45" t="s">
        <v>149</v>
      </c>
      <c r="C126" s="56"/>
      <c r="D126" s="56"/>
      <c r="E126" s="57"/>
      <c r="F126" s="57"/>
      <c r="G126" s="57"/>
      <c r="H126" s="124"/>
      <c r="I126" s="124"/>
      <c r="J126" s="234"/>
      <c r="K126" s="235"/>
    </row>
    <row r="127" spans="2:11" ht="12.75" customHeight="1" x14ac:dyDescent="0.2">
      <c r="B127" s="45" t="s">
        <v>150</v>
      </c>
      <c r="C127" s="56"/>
      <c r="D127" s="56"/>
      <c r="E127" s="57"/>
      <c r="F127" s="57"/>
      <c r="G127" s="57"/>
      <c r="H127" s="124"/>
      <c r="I127" s="124"/>
      <c r="J127" s="234"/>
      <c r="K127" s="235"/>
    </row>
    <row r="128" spans="2:11" ht="12.75" customHeight="1" x14ac:dyDescent="0.2">
      <c r="B128" s="45" t="s">
        <v>151</v>
      </c>
      <c r="C128" s="56"/>
      <c r="D128" s="56"/>
      <c r="E128" s="57"/>
      <c r="F128" s="57"/>
      <c r="G128" s="57"/>
      <c r="H128" s="124"/>
      <c r="I128" s="124"/>
      <c r="J128" s="234"/>
      <c r="K128" s="235"/>
    </row>
    <row r="129" spans="2:11" ht="12.75" customHeight="1" x14ac:dyDescent="0.2">
      <c r="B129" s="45" t="s">
        <v>152</v>
      </c>
      <c r="C129" s="56"/>
      <c r="D129" s="56"/>
      <c r="E129" s="57"/>
      <c r="F129" s="57"/>
      <c r="G129" s="57"/>
      <c r="H129" s="124"/>
      <c r="I129" s="124"/>
      <c r="J129" s="234"/>
      <c r="K129" s="235"/>
    </row>
    <row r="130" spans="2:11" ht="12.75" customHeight="1" x14ac:dyDescent="0.2">
      <c r="B130" s="45" t="s">
        <v>153</v>
      </c>
      <c r="C130" s="56"/>
      <c r="D130" s="56"/>
      <c r="E130" s="57"/>
      <c r="F130" s="57"/>
      <c r="G130" s="57"/>
      <c r="H130" s="124"/>
      <c r="I130" s="124"/>
      <c r="J130" s="234"/>
      <c r="K130" s="235"/>
    </row>
    <row r="131" spans="2:11" ht="12.75" customHeight="1" x14ac:dyDescent="0.2">
      <c r="B131" s="45" t="s">
        <v>154</v>
      </c>
      <c r="C131" s="56"/>
      <c r="D131" s="56"/>
      <c r="E131" s="57"/>
      <c r="F131" s="57"/>
      <c r="G131" s="57"/>
      <c r="H131" s="124"/>
      <c r="I131" s="124"/>
      <c r="J131" s="234"/>
      <c r="K131" s="235"/>
    </row>
    <row r="132" spans="2:11" ht="12.75" customHeight="1" x14ac:dyDescent="0.2">
      <c r="B132" s="45" t="s">
        <v>155</v>
      </c>
      <c r="C132" s="56"/>
      <c r="D132" s="56"/>
      <c r="E132" s="57"/>
      <c r="F132" s="57"/>
      <c r="G132" s="57"/>
      <c r="H132" s="124"/>
      <c r="I132" s="124"/>
      <c r="J132" s="234"/>
      <c r="K132" s="235"/>
    </row>
    <row r="133" spans="2:11" ht="12.75" customHeight="1" x14ac:dyDescent="0.2">
      <c r="B133" s="45" t="s">
        <v>156</v>
      </c>
      <c r="C133" s="56"/>
      <c r="D133" s="56"/>
      <c r="E133" s="57"/>
      <c r="F133" s="57"/>
      <c r="G133" s="57"/>
      <c r="H133" s="124"/>
      <c r="I133" s="124"/>
      <c r="J133" s="234"/>
      <c r="K133" s="235"/>
    </row>
    <row r="134" spans="2:11" ht="12.75" customHeight="1" x14ac:dyDescent="0.2">
      <c r="B134" s="45" t="s">
        <v>157</v>
      </c>
      <c r="C134" s="56"/>
      <c r="D134" s="56"/>
      <c r="E134" s="57"/>
      <c r="F134" s="57"/>
      <c r="G134" s="57"/>
      <c r="H134" s="124"/>
      <c r="I134" s="124"/>
      <c r="J134" s="234"/>
      <c r="K134" s="235"/>
    </row>
    <row r="135" spans="2:11" ht="12.75" customHeight="1" x14ac:dyDescent="0.2">
      <c r="B135" s="45" t="s">
        <v>158</v>
      </c>
      <c r="C135" s="56"/>
      <c r="D135" s="56"/>
      <c r="E135" s="57"/>
      <c r="F135" s="57"/>
      <c r="G135" s="57"/>
      <c r="H135" s="124"/>
      <c r="I135" s="124"/>
      <c r="J135" s="234"/>
      <c r="K135" s="235"/>
    </row>
    <row r="136" spans="2:11" ht="12.75" customHeight="1" x14ac:dyDescent="0.2">
      <c r="B136" s="45" t="s">
        <v>159</v>
      </c>
      <c r="C136" s="56"/>
      <c r="D136" s="56"/>
      <c r="E136" s="57"/>
      <c r="F136" s="57"/>
      <c r="G136" s="57"/>
      <c r="H136" s="124"/>
      <c r="I136" s="124"/>
      <c r="J136" s="234"/>
      <c r="K136" s="235"/>
    </row>
    <row r="137" spans="2:11" ht="12.75" customHeight="1" x14ac:dyDescent="0.2">
      <c r="B137" s="45" t="s">
        <v>160</v>
      </c>
      <c r="C137" s="56"/>
      <c r="D137" s="56"/>
      <c r="E137" s="57"/>
      <c r="F137" s="57"/>
      <c r="G137" s="57"/>
      <c r="H137" s="124"/>
      <c r="I137" s="124"/>
      <c r="J137" s="234"/>
      <c r="K137" s="235"/>
    </row>
    <row r="138" spans="2:11" ht="12.75" customHeight="1" x14ac:dyDescent="0.2">
      <c r="B138" s="45" t="s">
        <v>161</v>
      </c>
      <c r="C138" s="56"/>
      <c r="D138" s="56"/>
      <c r="E138" s="57"/>
      <c r="F138" s="57"/>
      <c r="G138" s="57"/>
      <c r="H138" s="124"/>
      <c r="I138" s="124"/>
      <c r="J138" s="234"/>
      <c r="K138" s="235"/>
    </row>
    <row r="139" spans="2:11" ht="12.75" customHeight="1" x14ac:dyDescent="0.2">
      <c r="B139" s="45" t="s">
        <v>162</v>
      </c>
      <c r="C139" s="56"/>
      <c r="D139" s="56"/>
      <c r="E139" s="57"/>
      <c r="F139" s="57"/>
      <c r="G139" s="57"/>
      <c r="H139" s="124"/>
      <c r="I139" s="124"/>
      <c r="J139" s="234"/>
      <c r="K139" s="235"/>
    </row>
    <row r="140" spans="2:11" ht="12.75" customHeight="1" x14ac:dyDescent="0.2">
      <c r="B140" s="45" t="s">
        <v>163</v>
      </c>
      <c r="C140" s="56"/>
      <c r="D140" s="56"/>
      <c r="E140" s="57"/>
      <c r="F140" s="57"/>
      <c r="G140" s="57"/>
      <c r="H140" s="124"/>
      <c r="I140" s="124"/>
      <c r="J140" s="234"/>
      <c r="K140" s="235"/>
    </row>
    <row r="141" spans="2:11" ht="12.75" customHeight="1" x14ac:dyDescent="0.2">
      <c r="B141" s="45" t="s">
        <v>164</v>
      </c>
      <c r="C141" s="56"/>
      <c r="D141" s="56"/>
      <c r="E141" s="57"/>
      <c r="F141" s="57"/>
      <c r="G141" s="57"/>
      <c r="H141" s="124"/>
      <c r="I141" s="124"/>
      <c r="J141" s="234"/>
      <c r="K141" s="235"/>
    </row>
    <row r="142" spans="2:11" ht="12.75" customHeight="1" x14ac:dyDescent="0.2">
      <c r="B142" s="45" t="s">
        <v>165</v>
      </c>
      <c r="C142" s="56"/>
      <c r="D142" s="56"/>
      <c r="E142" s="57"/>
      <c r="F142" s="57"/>
      <c r="G142" s="57"/>
      <c r="H142" s="124"/>
      <c r="I142" s="124"/>
      <c r="J142" s="234"/>
      <c r="K142" s="235"/>
    </row>
    <row r="143" spans="2:11" ht="12.75" customHeight="1" x14ac:dyDescent="0.2">
      <c r="B143" s="45" t="s">
        <v>166</v>
      </c>
      <c r="C143" s="56"/>
      <c r="D143" s="56"/>
      <c r="E143" s="57"/>
      <c r="F143" s="57"/>
      <c r="G143" s="57"/>
      <c r="H143" s="124"/>
      <c r="I143" s="124"/>
      <c r="J143" s="234"/>
      <c r="K143" s="235"/>
    </row>
    <row r="144" spans="2:11" ht="12.75" customHeight="1" x14ac:dyDescent="0.2">
      <c r="B144" s="45" t="s">
        <v>167</v>
      </c>
      <c r="C144" s="56"/>
      <c r="D144" s="56"/>
      <c r="E144" s="57"/>
      <c r="F144" s="57"/>
      <c r="G144" s="57"/>
      <c r="H144" s="124"/>
      <c r="I144" s="124"/>
      <c r="J144" s="234"/>
      <c r="K144" s="235"/>
    </row>
    <row r="145" spans="2:11" ht="12.75" customHeight="1" x14ac:dyDescent="0.2">
      <c r="B145" s="45"/>
      <c r="C145" s="45"/>
      <c r="D145" s="45"/>
      <c r="E145" s="45"/>
      <c r="F145" s="45"/>
      <c r="G145" s="45"/>
      <c r="H145" s="128"/>
      <c r="I145" s="128"/>
      <c r="J145" s="247"/>
      <c r="K145" s="248"/>
    </row>
  </sheetData>
  <sheetProtection sheet="1" formatCells="0" formatColumns="0" formatRows="0" selectLockedCells="1"/>
  <protectedRanges>
    <protectedRange sqref="J13:J17" name="Internal_2" securityDescriptor="O:WDG:WDD:(A;;CC;;;WD)"/>
    <protectedRange sqref="G17:G18 G15" name="permision_2" securityDescriptor="O:WDG:WDD:(A;;CC;;;WD)"/>
    <protectedRange sqref="D13:E13 C14:E18" name="User_2" securityDescriptor="O:WDG:WDD:(A;;CC;;;WD)"/>
    <protectedRange sqref="G14" name="permision_1_2" securityDescriptor="O:WDG:WDD:(A;;CC;;;WD)"/>
  </protectedRanges>
  <mergeCells count="133">
    <mergeCell ref="I29:J29"/>
    <mergeCell ref="I43:J43"/>
    <mergeCell ref="C44:D44"/>
    <mergeCell ref="C43:D43"/>
    <mergeCell ref="C42:D42"/>
    <mergeCell ref="I42:J42"/>
    <mergeCell ref="I35:J35"/>
    <mergeCell ref="I38:J38"/>
    <mergeCell ref="I39:J39"/>
    <mergeCell ref="K37:K38"/>
    <mergeCell ref="J145:K145"/>
    <mergeCell ref="E47:H47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57:K57"/>
    <mergeCell ref="J58:K58"/>
    <mergeCell ref="J59:K59"/>
    <mergeCell ref="J50:K50"/>
    <mergeCell ref="J51:K51"/>
    <mergeCell ref="J52:K52"/>
    <mergeCell ref="J53:K53"/>
    <mergeCell ref="J54:K54"/>
    <mergeCell ref="J65:K65"/>
    <mergeCell ref="J48:K48"/>
    <mergeCell ref="J49:K49"/>
    <mergeCell ref="F17:H17"/>
    <mergeCell ref="C18:D18"/>
    <mergeCell ref="F18:H18"/>
    <mergeCell ref="F19:H19"/>
    <mergeCell ref="B22:K27"/>
    <mergeCell ref="J55:K55"/>
    <mergeCell ref="J56:K56"/>
    <mergeCell ref="I30:J30"/>
    <mergeCell ref="I31:J32"/>
    <mergeCell ref="K31:K32"/>
    <mergeCell ref="I41:J41"/>
    <mergeCell ref="I36:J36"/>
    <mergeCell ref="I37:J37"/>
    <mergeCell ref="I33:J33"/>
    <mergeCell ref="I34:J34"/>
    <mergeCell ref="C13:D13"/>
    <mergeCell ref="C14:D14"/>
    <mergeCell ref="C15:D15"/>
    <mergeCell ref="C16:D16"/>
    <mergeCell ref="C17:D17"/>
    <mergeCell ref="B8:K8"/>
    <mergeCell ref="B9:K9"/>
    <mergeCell ref="B10:K10"/>
    <mergeCell ref="B12:E12"/>
    <mergeCell ref="F12:H12"/>
    <mergeCell ref="I12:K12"/>
  </mergeCells>
  <dataValidations count="9">
    <dataValidation type="list" allowBlank="1" showInputMessage="1" showErrorMessage="1" prompt="REQUIRED: Select nucleic acid type." sqref="C42" xr:uid="{00000000-0002-0000-0100-000000000000}">
      <formula1>na_type</formula1>
    </dataValidation>
    <dataValidation errorTitle="Requester's Name" error="Required" promptTitle="Requester's Name" prompt="Enter the name of the person with whom we should share data/results." sqref="K13:K17 E13:E18" xr:uid="{23A987E3-F712-4016-8743-620F01E5B5AC}"/>
    <dataValidation errorTitle="Requester's Email" error="Required" promptTitle="Requester's Email" prompt="Enter the email of the person with whom we should share data/results." sqref="C14" xr:uid="{5FCE64A5-6280-4585-A49D-7DFD6EE9BA12}"/>
    <dataValidation errorTitle="Primary Investigator Name" error="Required" promptTitle="Primary Investigator Name" prompt="Enter the Last Name of the Primary Investigator to should share data/results." sqref="C15:C16" xr:uid="{35CCC573-82E6-43F1-95CC-5B42F79D3835}"/>
    <dataValidation errorTitle="Primary Investigator Name" error="Required" promptTitle="Payment: FOAPAL" prompt="Enter the FUND-ORG-ACCOUNT" sqref="C17:C18" xr:uid="{E224B613-3DFA-4E11-A829-F6ED823C52E2}"/>
    <dataValidation allowBlank="1" sqref="J13:J17" xr:uid="{E11C77F1-4D7D-4D13-980F-F13CE4522116}"/>
    <dataValidation allowBlank="1" showInputMessage="1" showErrorMessage="1" prompt="For External Users, results delivered via EMAIL." sqref="G14" xr:uid="{A142E8E9-3C94-454E-80BD-9E439FC73AC2}"/>
    <dataValidation type="list" errorStyle="warning" allowBlank="1" showInputMessage="1" showErrorMessage="1" prompt="REQUIRED: Must select &quot;Nucleic Acid Type&quot; first." sqref="C44" xr:uid="{00000000-0002-0000-0100-000008000000}">
      <formula1>IF(C42="RNA",RNA_descript,IF(C42="DNA fragments",DNA_descript,IF(C42="genomic DNA",genomic_descript,IF(C42="Illumina Library",Illumina_descript,""))))</formula1>
    </dataValidation>
    <dataValidation type="list" errorStyle="warning" allowBlank="1" showInputMessage="1" showErrorMessage="1" prompt="REQUIRED: Must select &quot;Nucleic Acid Type&quot; first." sqref="C43" xr:uid="{00000000-0002-0000-0100-000009000000}">
      <formula1>IF(C42="RNA",RNA_class,IF(C42="DNA fragments",DNA_class,IF(C42="genomic DNA",genomic_class,IF(C42="Illumina Library",Illumina_class,""))))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6954-7808-4791-83BF-E9A0B01D1296}">
  <dimension ref="A2:O145"/>
  <sheetViews>
    <sheetView topLeftCell="B11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35.85546875" style="37" customWidth="1"/>
    <col min="4" max="4" width="27.5703125" style="37" customWidth="1"/>
    <col min="5" max="5" width="23.42578125" style="4" customWidth="1"/>
    <col min="6" max="6" width="16.140625" style="4" bestFit="1" customWidth="1"/>
    <col min="7" max="7" width="19.140625" style="4" bestFit="1" customWidth="1"/>
    <col min="8" max="8" width="26.5703125" style="50" customWidth="1"/>
    <col min="9" max="9" width="23" style="37" customWidth="1"/>
    <col min="10" max="10" width="20.5703125" style="37" customWidth="1"/>
    <col min="11" max="11" width="31.42578125" style="4" customWidth="1"/>
    <col min="12" max="16384" width="11.42578125" style="4"/>
  </cols>
  <sheetData>
    <row r="2" spans="1:11" ht="12.75" customHeight="1" x14ac:dyDescent="0.25">
      <c r="B2" s="5"/>
      <c r="C2" s="6"/>
      <c r="D2" s="6"/>
      <c r="E2" s="6"/>
      <c r="F2" s="8" t="s">
        <v>287</v>
      </c>
      <c r="G2" s="8"/>
      <c r="H2" s="8"/>
      <c r="I2" s="7"/>
      <c r="J2" s="8"/>
      <c r="K2" s="133"/>
    </row>
    <row r="3" spans="1:11" ht="12.75" customHeight="1" x14ac:dyDescent="0.25">
      <c r="B3" s="12"/>
      <c r="C3" s="13"/>
      <c r="D3" s="13"/>
      <c r="E3" s="13"/>
      <c r="F3" s="14"/>
      <c r="G3" s="151"/>
      <c r="H3" s="13"/>
      <c r="I3" s="13"/>
      <c r="J3" s="13"/>
      <c r="K3" s="49"/>
    </row>
    <row r="4" spans="1:11" ht="12.75" customHeight="1" x14ac:dyDescent="0.2">
      <c r="B4" s="12"/>
      <c r="C4" s="13"/>
      <c r="D4" s="13"/>
      <c r="E4" s="13"/>
      <c r="F4" s="14"/>
      <c r="G4" s="13"/>
      <c r="H4" s="13"/>
      <c r="I4" s="13"/>
      <c r="J4" s="13"/>
      <c r="K4" s="17"/>
    </row>
    <row r="5" spans="1:11" ht="12.75" customHeight="1" x14ac:dyDescent="0.2">
      <c r="B5" s="12"/>
      <c r="C5" s="13"/>
      <c r="D5" s="13"/>
      <c r="E5" s="13"/>
      <c r="F5" s="14"/>
      <c r="G5" s="13"/>
      <c r="H5" s="13"/>
      <c r="I5" s="13"/>
      <c r="J5" s="13"/>
      <c r="K5" s="17"/>
    </row>
    <row r="6" spans="1:11" ht="12.75" customHeight="1" x14ac:dyDescent="0.2">
      <c r="B6" s="12"/>
      <c r="C6" s="13"/>
      <c r="D6" s="13"/>
      <c r="E6" s="13"/>
      <c r="F6" s="14"/>
      <c r="G6" s="13"/>
      <c r="H6" s="13"/>
      <c r="I6" s="16"/>
      <c r="J6" s="16"/>
      <c r="K6" s="17"/>
    </row>
    <row r="7" spans="1:11" ht="18.75" x14ac:dyDescent="0.3">
      <c r="B7" s="110" t="s">
        <v>25</v>
      </c>
      <c r="C7" s="111"/>
      <c r="D7" s="112"/>
      <c r="E7" s="112"/>
      <c r="F7" s="112"/>
      <c r="G7" s="112"/>
      <c r="H7" s="112"/>
      <c r="I7" s="112"/>
      <c r="J7" s="112"/>
      <c r="K7" s="113"/>
    </row>
    <row r="8" spans="1:11" s="20" customFormat="1" ht="18.75" x14ac:dyDescent="0.3">
      <c r="A8" s="4"/>
      <c r="B8" s="192" t="s">
        <v>240</v>
      </c>
      <c r="C8" s="193"/>
      <c r="D8" s="193"/>
      <c r="E8" s="193"/>
      <c r="F8" s="193"/>
      <c r="G8" s="193"/>
      <c r="H8" s="193"/>
      <c r="I8" s="193"/>
      <c r="J8" s="193"/>
      <c r="K8" s="194"/>
    </row>
    <row r="9" spans="1:11" s="20" customFormat="1" ht="18.75" x14ac:dyDescent="0.3">
      <c r="A9" s="4"/>
      <c r="B9" s="192" t="s">
        <v>239</v>
      </c>
      <c r="C9" s="193"/>
      <c r="D9" s="193"/>
      <c r="E9" s="193"/>
      <c r="F9" s="193"/>
      <c r="G9" s="193"/>
      <c r="H9" s="193"/>
      <c r="I9" s="193"/>
      <c r="J9" s="193"/>
      <c r="K9" s="194"/>
    </row>
    <row r="10" spans="1:11" s="20" customFormat="1" ht="18.75" x14ac:dyDescent="0.3">
      <c r="A10" s="4"/>
      <c r="B10" s="192" t="s">
        <v>26</v>
      </c>
      <c r="C10" s="193"/>
      <c r="D10" s="193"/>
      <c r="E10" s="193"/>
      <c r="F10" s="193"/>
      <c r="G10" s="193"/>
      <c r="H10" s="193"/>
      <c r="I10" s="193"/>
      <c r="J10" s="193"/>
      <c r="K10" s="194"/>
    </row>
    <row r="11" spans="1:11" s="20" customFormat="1" ht="15" x14ac:dyDescent="0.25">
      <c r="B11" s="134"/>
      <c r="C11" s="135"/>
      <c r="D11" s="143"/>
      <c r="E11" s="143"/>
      <c r="F11" s="143"/>
      <c r="G11" s="106"/>
      <c r="H11" s="106"/>
      <c r="I11" s="106"/>
      <c r="J11" s="143"/>
      <c r="K11" s="31"/>
    </row>
    <row r="12" spans="1:11" s="20" customFormat="1" ht="12.75" customHeight="1" x14ac:dyDescent="0.25">
      <c r="B12" s="168" t="s">
        <v>5</v>
      </c>
      <c r="C12" s="169"/>
      <c r="D12" s="169"/>
      <c r="E12" s="170"/>
      <c r="F12" s="168" t="s">
        <v>45</v>
      </c>
      <c r="G12" s="169"/>
      <c r="H12" s="170"/>
      <c r="I12" s="168" t="s">
        <v>27</v>
      </c>
      <c r="J12" s="169"/>
      <c r="K12" s="170"/>
    </row>
    <row r="13" spans="1:11" ht="15" x14ac:dyDescent="0.25">
      <c r="B13" s="25" t="s">
        <v>28</v>
      </c>
      <c r="C13" s="161"/>
      <c r="D13" s="161"/>
      <c r="E13" s="49"/>
      <c r="F13" s="26" t="s">
        <v>29</v>
      </c>
      <c r="G13" s="16"/>
      <c r="H13" s="17"/>
      <c r="I13" s="25" t="s">
        <v>30</v>
      </c>
      <c r="J13" s="141"/>
      <c r="K13" s="49"/>
    </row>
    <row r="14" spans="1:11" ht="15" x14ac:dyDescent="0.25">
      <c r="B14" s="25" t="s">
        <v>31</v>
      </c>
      <c r="C14" s="162"/>
      <c r="D14" s="162"/>
      <c r="E14" s="49"/>
      <c r="F14" s="27" t="s">
        <v>32</v>
      </c>
      <c r="G14" s="123"/>
      <c r="H14" s="17"/>
      <c r="I14" s="25" t="s">
        <v>46</v>
      </c>
      <c r="J14" s="142"/>
      <c r="K14" s="49"/>
    </row>
    <row r="15" spans="1:11" ht="15" x14ac:dyDescent="0.25">
      <c r="B15" s="25" t="s">
        <v>34</v>
      </c>
      <c r="C15" s="162"/>
      <c r="D15" s="162"/>
      <c r="E15" s="49"/>
      <c r="F15" s="27" t="s">
        <v>35</v>
      </c>
      <c r="G15" s="123"/>
      <c r="H15" s="17"/>
      <c r="I15" s="25" t="s">
        <v>33</v>
      </c>
      <c r="J15" s="142"/>
      <c r="K15" s="49"/>
    </row>
    <row r="16" spans="1:11" ht="15" x14ac:dyDescent="0.25">
      <c r="B16" s="25" t="s">
        <v>36</v>
      </c>
      <c r="C16" s="162"/>
      <c r="D16" s="162"/>
      <c r="E16" s="49"/>
      <c r="F16" s="26" t="s">
        <v>37</v>
      </c>
      <c r="G16" s="16"/>
      <c r="H16" s="17"/>
      <c r="I16" s="25" t="s">
        <v>6</v>
      </c>
      <c r="J16" s="140"/>
      <c r="K16" s="49"/>
    </row>
    <row r="17" spans="2:11" ht="15" x14ac:dyDescent="0.25">
      <c r="B17" s="28" t="s">
        <v>38</v>
      </c>
      <c r="C17" s="171"/>
      <c r="D17" s="171"/>
      <c r="E17" s="49"/>
      <c r="F17" s="177"/>
      <c r="G17" s="178"/>
      <c r="H17" s="179"/>
      <c r="I17" s="25" t="s">
        <v>7</v>
      </c>
      <c r="J17" s="140"/>
      <c r="K17" s="49"/>
    </row>
    <row r="18" spans="2:11" ht="15" x14ac:dyDescent="0.25">
      <c r="B18" s="28" t="s">
        <v>39</v>
      </c>
      <c r="C18" s="171"/>
      <c r="D18" s="171"/>
      <c r="E18" s="49"/>
      <c r="F18" s="180"/>
      <c r="G18" s="181"/>
      <c r="H18" s="182"/>
      <c r="I18" s="28"/>
      <c r="J18" s="129"/>
      <c r="K18" s="17"/>
    </row>
    <row r="19" spans="2:11" ht="15" x14ac:dyDescent="0.25">
      <c r="B19" s="29"/>
      <c r="C19" s="143"/>
      <c r="D19" s="143"/>
      <c r="E19" s="31"/>
      <c r="F19" s="174"/>
      <c r="G19" s="175"/>
      <c r="H19" s="176"/>
      <c r="I19" s="29"/>
      <c r="J19" s="32"/>
      <c r="K19" s="33"/>
    </row>
    <row r="20" spans="2:11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36"/>
    </row>
    <row r="21" spans="2:11" s="37" customFormat="1" ht="15" x14ac:dyDescent="0.2">
      <c r="B21" s="38" t="s">
        <v>40</v>
      </c>
      <c r="C21" s="52"/>
      <c r="D21" s="39"/>
      <c r="E21" s="39"/>
      <c r="F21" s="39"/>
      <c r="G21" s="39"/>
      <c r="H21" s="39"/>
      <c r="I21" s="39"/>
      <c r="J21" s="16"/>
      <c r="K21" s="36"/>
    </row>
    <row r="22" spans="2:11" s="37" customFormat="1" ht="14.25" x14ac:dyDescent="0.2">
      <c r="B22" s="241" t="s">
        <v>41</v>
      </c>
      <c r="C22" s="184"/>
      <c r="D22" s="184"/>
      <c r="E22" s="184"/>
      <c r="F22" s="184"/>
      <c r="G22" s="184"/>
      <c r="H22" s="184"/>
      <c r="I22" s="184"/>
      <c r="J22" s="184"/>
      <c r="K22" s="242"/>
    </row>
    <row r="23" spans="2:11" s="40" customFormat="1" ht="14.25" x14ac:dyDescent="0.2">
      <c r="B23" s="243"/>
      <c r="C23" s="187"/>
      <c r="D23" s="187"/>
      <c r="E23" s="187"/>
      <c r="F23" s="187"/>
      <c r="G23" s="187"/>
      <c r="H23" s="187"/>
      <c r="I23" s="187"/>
      <c r="J23" s="187"/>
      <c r="K23" s="244"/>
    </row>
    <row r="24" spans="2:11" s="40" customFormat="1" ht="12.75" customHeight="1" x14ac:dyDescent="0.2">
      <c r="B24" s="243"/>
      <c r="C24" s="187"/>
      <c r="D24" s="187"/>
      <c r="E24" s="187"/>
      <c r="F24" s="187"/>
      <c r="G24" s="187"/>
      <c r="H24" s="187"/>
      <c r="I24" s="187"/>
      <c r="J24" s="187"/>
      <c r="K24" s="244"/>
    </row>
    <row r="25" spans="2:11" s="40" customFormat="1" ht="12.75" customHeight="1" x14ac:dyDescent="0.2">
      <c r="B25" s="243"/>
      <c r="C25" s="187"/>
      <c r="D25" s="187"/>
      <c r="E25" s="187"/>
      <c r="F25" s="187"/>
      <c r="G25" s="187"/>
      <c r="H25" s="187"/>
      <c r="I25" s="187"/>
      <c r="J25" s="187"/>
      <c r="K25" s="244"/>
    </row>
    <row r="26" spans="2:11" s="40" customFormat="1" ht="12.75" customHeight="1" x14ac:dyDescent="0.2">
      <c r="B26" s="243"/>
      <c r="C26" s="187"/>
      <c r="D26" s="187"/>
      <c r="E26" s="187"/>
      <c r="F26" s="187"/>
      <c r="G26" s="187"/>
      <c r="H26" s="187"/>
      <c r="I26" s="187"/>
      <c r="J26" s="187"/>
      <c r="K26" s="244"/>
    </row>
    <row r="27" spans="2:11" s="40" customFormat="1" ht="12.75" customHeight="1" x14ac:dyDescent="0.2">
      <c r="B27" s="245"/>
      <c r="C27" s="190"/>
      <c r="D27" s="190"/>
      <c r="E27" s="190"/>
      <c r="F27" s="190"/>
      <c r="G27" s="190"/>
      <c r="H27" s="190"/>
      <c r="I27" s="190"/>
      <c r="J27" s="190"/>
      <c r="K27" s="246"/>
    </row>
    <row r="28" spans="2:11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130"/>
    </row>
    <row r="29" spans="2:11" s="40" customFormat="1" ht="12.75" customHeight="1" x14ac:dyDescent="0.25">
      <c r="B29" s="46" t="s">
        <v>4</v>
      </c>
      <c r="C29" s="53"/>
      <c r="D29" s="53"/>
      <c r="E29" s="39"/>
      <c r="F29" s="39"/>
      <c r="G29" s="39"/>
      <c r="I29" s="253" t="s">
        <v>241</v>
      </c>
      <c r="J29" s="253"/>
      <c r="K29" s="150"/>
    </row>
    <row r="30" spans="2:11" s="40" customFormat="1" ht="12.75" customHeight="1" x14ac:dyDescent="0.2">
      <c r="B30" s="41"/>
      <c r="C30" s="39"/>
      <c r="D30" s="39"/>
      <c r="E30" s="39"/>
      <c r="F30" s="39"/>
      <c r="G30" s="39"/>
      <c r="I30" s="257" t="s">
        <v>47</v>
      </c>
      <c r="J30" s="258"/>
      <c r="K30" s="145" t="s">
        <v>169</v>
      </c>
    </row>
    <row r="31" spans="2:11" s="40" customFormat="1" ht="12.75" customHeight="1" x14ac:dyDescent="0.2">
      <c r="B31" s="41"/>
      <c r="C31" s="39"/>
      <c r="D31" s="39"/>
      <c r="E31" s="39"/>
      <c r="F31" s="39"/>
      <c r="G31" s="39"/>
      <c r="I31" s="214" t="s">
        <v>242</v>
      </c>
      <c r="J31" s="215"/>
      <c r="K31" s="251" t="s">
        <v>249</v>
      </c>
    </row>
    <row r="32" spans="2:11" s="40" customFormat="1" ht="12.75" customHeight="1" x14ac:dyDescent="0.2">
      <c r="B32" s="41"/>
      <c r="C32" s="39"/>
      <c r="D32" s="39"/>
      <c r="E32" s="39"/>
      <c r="F32" s="39"/>
      <c r="G32" s="39"/>
      <c r="I32" s="216"/>
      <c r="J32" s="217"/>
      <c r="K32" s="252"/>
    </row>
    <row r="33" spans="2:15" s="40" customFormat="1" ht="22.5" customHeight="1" x14ac:dyDescent="0.2">
      <c r="B33" s="41"/>
      <c r="C33" s="39"/>
      <c r="D33" s="39"/>
      <c r="E33" s="39"/>
      <c r="F33" s="39"/>
      <c r="G33" s="148"/>
      <c r="I33" s="208" t="s">
        <v>243</v>
      </c>
      <c r="J33" s="209"/>
      <c r="K33" s="144" t="s">
        <v>248</v>
      </c>
    </row>
    <row r="34" spans="2:15" s="40" customFormat="1" ht="12.75" customHeight="1" x14ac:dyDescent="0.2">
      <c r="B34" s="41"/>
      <c r="C34" s="39"/>
      <c r="D34" s="39"/>
      <c r="E34" s="39"/>
      <c r="F34" s="39"/>
      <c r="G34" s="148"/>
      <c r="I34" s="199"/>
      <c r="J34" s="199"/>
      <c r="K34" s="147"/>
    </row>
    <row r="35" spans="2:15" s="40" customFormat="1" ht="12.75" customHeight="1" x14ac:dyDescent="0.2">
      <c r="B35" s="41"/>
      <c r="C35" s="39"/>
      <c r="D35" s="39"/>
      <c r="E35" s="39"/>
      <c r="F35" s="39"/>
      <c r="G35" s="148"/>
      <c r="I35" s="253" t="s">
        <v>251</v>
      </c>
      <c r="J35" s="253"/>
      <c r="K35" s="149"/>
    </row>
    <row r="36" spans="2:15" s="40" customFormat="1" ht="12.75" customHeight="1" x14ac:dyDescent="0.2">
      <c r="B36" s="41"/>
      <c r="C36" s="39"/>
      <c r="D36" s="39"/>
      <c r="E36" s="39"/>
      <c r="F36" s="39"/>
      <c r="G36" s="148"/>
      <c r="I36" s="257" t="s">
        <v>47</v>
      </c>
      <c r="J36" s="258"/>
      <c r="K36" s="145" t="s">
        <v>10</v>
      </c>
    </row>
    <row r="37" spans="2:15" s="40" customFormat="1" ht="12.75" customHeight="1" x14ac:dyDescent="0.25">
      <c r="B37" s="46" t="s">
        <v>42</v>
      </c>
      <c r="C37" s="53"/>
      <c r="D37" s="39"/>
      <c r="E37" s="39"/>
      <c r="F37" s="39"/>
      <c r="G37" s="148"/>
      <c r="I37" s="222" t="s">
        <v>252</v>
      </c>
      <c r="J37" s="254"/>
      <c r="K37" s="251" t="s">
        <v>253</v>
      </c>
    </row>
    <row r="38" spans="2:15" s="40" customFormat="1" ht="12.75" customHeight="1" x14ac:dyDescent="0.2">
      <c r="B38" s="41"/>
      <c r="C38" s="39"/>
      <c r="D38" s="39"/>
      <c r="E38" s="39"/>
      <c r="F38" s="39"/>
      <c r="G38" s="148"/>
      <c r="I38" s="224" t="s">
        <v>289</v>
      </c>
      <c r="J38" s="225"/>
      <c r="K38" s="252"/>
    </row>
    <row r="39" spans="2:15" s="40" customFormat="1" ht="15" x14ac:dyDescent="0.25">
      <c r="B39" s="46"/>
      <c r="C39" s="53"/>
      <c r="D39" s="53"/>
      <c r="E39" s="39"/>
      <c r="F39" s="39"/>
      <c r="G39" s="148"/>
      <c r="I39" s="199"/>
      <c r="J39" s="199"/>
      <c r="K39" s="149"/>
    </row>
    <row r="40" spans="2:15" s="40" customFormat="1" ht="12.75" customHeight="1" x14ac:dyDescent="0.2">
      <c r="B40" s="41"/>
      <c r="C40" s="39"/>
      <c r="D40" s="39"/>
      <c r="E40" s="39"/>
      <c r="F40" s="39"/>
      <c r="G40" s="39"/>
      <c r="I40" s="152" t="s">
        <v>245</v>
      </c>
      <c r="J40" s="152"/>
      <c r="K40" s="150"/>
    </row>
    <row r="41" spans="2:15" s="40" customFormat="1" ht="24.75" customHeight="1" x14ac:dyDescent="0.25">
      <c r="B41" s="60" t="s">
        <v>57</v>
      </c>
      <c r="C41" s="22"/>
      <c r="D41" s="39"/>
      <c r="E41" s="107" t="s">
        <v>43</v>
      </c>
      <c r="F41" s="39"/>
      <c r="G41" s="39"/>
      <c r="I41" s="257" t="s">
        <v>47</v>
      </c>
      <c r="J41" s="258"/>
      <c r="K41" s="145" t="s">
        <v>169</v>
      </c>
    </row>
    <row r="42" spans="2:15" ht="25.5" x14ac:dyDescent="0.2">
      <c r="B42" s="54" t="s">
        <v>54</v>
      </c>
      <c r="C42" s="202"/>
      <c r="D42" s="202"/>
      <c r="E42" s="13"/>
      <c r="F42" s="13"/>
      <c r="G42" s="13"/>
      <c r="I42" s="214" t="s">
        <v>246</v>
      </c>
      <c r="J42" s="215"/>
      <c r="K42" s="153" t="s">
        <v>244</v>
      </c>
    </row>
    <row r="43" spans="2:15" ht="25.5" x14ac:dyDescent="0.25">
      <c r="B43" s="54" t="s">
        <v>55</v>
      </c>
      <c r="C43" s="202"/>
      <c r="D43" s="202"/>
      <c r="E43" s="47"/>
      <c r="F43" s="47"/>
      <c r="G43" s="13"/>
      <c r="I43" s="208" t="s">
        <v>247</v>
      </c>
      <c r="J43" s="209"/>
      <c r="K43" s="144" t="s">
        <v>250</v>
      </c>
      <c r="M43" s="20"/>
      <c r="N43" s="20"/>
      <c r="O43" s="20"/>
    </row>
    <row r="44" spans="2:15" ht="25.5" x14ac:dyDescent="0.2">
      <c r="B44" s="54" t="s">
        <v>56</v>
      </c>
      <c r="C44" s="249"/>
      <c r="D44" s="249"/>
      <c r="E44" s="1"/>
      <c r="F44" s="1"/>
      <c r="G44" s="2"/>
      <c r="K44" s="17"/>
    </row>
    <row r="45" spans="2:15" ht="14.25" x14ac:dyDescent="0.2">
      <c r="B45" s="12"/>
      <c r="C45" s="13"/>
      <c r="D45" s="13"/>
      <c r="E45" s="13"/>
      <c r="F45" s="14"/>
      <c r="G45" s="16"/>
      <c r="H45" s="48"/>
      <c r="I45" s="48"/>
      <c r="J45" s="48"/>
      <c r="K45" s="131"/>
    </row>
    <row r="46" spans="2:15" ht="15.75" thickBot="1" x14ac:dyDescent="0.3">
      <c r="B46" s="46" t="s">
        <v>44</v>
      </c>
      <c r="C46" s="13"/>
      <c r="D46" s="13"/>
      <c r="E46" s="13"/>
      <c r="F46" s="14"/>
      <c r="G46" s="16"/>
      <c r="H46" s="48"/>
      <c r="I46" s="48"/>
      <c r="J46" s="48"/>
      <c r="K46" s="131"/>
    </row>
    <row r="47" spans="2:15" ht="16.5" thickTop="1" thickBot="1" x14ac:dyDescent="0.3">
      <c r="B47" s="132" t="s">
        <v>217</v>
      </c>
      <c r="C47" s="126"/>
      <c r="D47" s="16"/>
      <c r="E47" s="226" t="s">
        <v>268</v>
      </c>
      <c r="F47" s="227"/>
      <c r="G47" s="227"/>
      <c r="H47" s="228"/>
      <c r="I47" s="48"/>
      <c r="J47" s="48"/>
      <c r="K47" s="131"/>
    </row>
    <row r="48" spans="2:15" s="37" customFormat="1" ht="26.25" x14ac:dyDescent="0.25">
      <c r="B48" s="127" t="s">
        <v>71</v>
      </c>
      <c r="C48" s="125" t="s">
        <v>0</v>
      </c>
      <c r="D48" s="51" t="s">
        <v>288</v>
      </c>
      <c r="E48" s="51" t="s">
        <v>21</v>
      </c>
      <c r="F48" s="51" t="s">
        <v>23</v>
      </c>
      <c r="G48" s="51" t="s">
        <v>22</v>
      </c>
      <c r="H48" s="51" t="s">
        <v>269</v>
      </c>
      <c r="I48" s="51" t="s">
        <v>270</v>
      </c>
      <c r="J48" s="239" t="s">
        <v>271</v>
      </c>
      <c r="K48" s="240"/>
    </row>
    <row r="49" spans="2:11" ht="12.75" customHeight="1" x14ac:dyDescent="0.2">
      <c r="B49" s="45" t="s">
        <v>72</v>
      </c>
      <c r="C49" s="56"/>
      <c r="D49" s="56"/>
      <c r="E49" s="57"/>
      <c r="F49" s="57"/>
      <c r="G49" s="57"/>
      <c r="H49" s="124"/>
      <c r="I49" s="124"/>
      <c r="J49" s="234"/>
      <c r="K49" s="235"/>
    </row>
    <row r="50" spans="2:11" ht="12.75" customHeight="1" x14ac:dyDescent="0.2">
      <c r="B50" s="45" t="s">
        <v>73</v>
      </c>
      <c r="C50" s="56"/>
      <c r="D50" s="56"/>
      <c r="E50" s="57"/>
      <c r="F50" s="57"/>
      <c r="G50" s="57"/>
      <c r="H50" s="124"/>
      <c r="I50" s="124"/>
      <c r="J50" s="234"/>
      <c r="K50" s="235"/>
    </row>
    <row r="51" spans="2:11" ht="12.75" customHeight="1" x14ac:dyDescent="0.2">
      <c r="B51" s="45" t="s">
        <v>74</v>
      </c>
      <c r="C51" s="56"/>
      <c r="D51" s="56"/>
      <c r="E51" s="57"/>
      <c r="F51" s="57"/>
      <c r="G51" s="57"/>
      <c r="H51" s="124"/>
      <c r="I51" s="124"/>
      <c r="J51" s="234"/>
      <c r="K51" s="235"/>
    </row>
    <row r="52" spans="2:11" ht="12.75" customHeight="1" x14ac:dyDescent="0.2">
      <c r="B52" s="45" t="s">
        <v>75</v>
      </c>
      <c r="C52" s="56"/>
      <c r="D52" s="56"/>
      <c r="E52" s="57"/>
      <c r="F52" s="57"/>
      <c r="G52" s="57"/>
      <c r="H52" s="124"/>
      <c r="I52" s="124"/>
      <c r="J52" s="234"/>
      <c r="K52" s="235"/>
    </row>
    <row r="53" spans="2:11" ht="12.75" customHeight="1" x14ac:dyDescent="0.2">
      <c r="B53" s="45" t="s">
        <v>76</v>
      </c>
      <c r="C53" s="56"/>
      <c r="D53" s="56"/>
      <c r="E53" s="57"/>
      <c r="F53" s="57"/>
      <c r="G53" s="57"/>
      <c r="H53" s="124"/>
      <c r="I53" s="124"/>
      <c r="J53" s="234"/>
      <c r="K53" s="235"/>
    </row>
    <row r="54" spans="2:11" ht="12.75" customHeight="1" x14ac:dyDescent="0.2">
      <c r="B54" s="45" t="s">
        <v>77</v>
      </c>
      <c r="C54" s="56"/>
      <c r="D54" s="56"/>
      <c r="E54" s="57"/>
      <c r="F54" s="57"/>
      <c r="G54" s="57"/>
      <c r="H54" s="124"/>
      <c r="I54" s="124"/>
      <c r="J54" s="234"/>
      <c r="K54" s="235"/>
    </row>
    <row r="55" spans="2:11" ht="12.75" customHeight="1" x14ac:dyDescent="0.2">
      <c r="B55" s="45" t="s">
        <v>78</v>
      </c>
      <c r="C55" s="56"/>
      <c r="D55" s="56"/>
      <c r="E55" s="57"/>
      <c r="F55" s="57"/>
      <c r="G55" s="57"/>
      <c r="H55" s="124"/>
      <c r="I55" s="124"/>
      <c r="J55" s="234"/>
      <c r="K55" s="235"/>
    </row>
    <row r="56" spans="2:11" ht="12.75" customHeight="1" x14ac:dyDescent="0.2">
      <c r="B56" s="45" t="s">
        <v>79</v>
      </c>
      <c r="C56" s="56"/>
      <c r="D56" s="56"/>
      <c r="E56" s="57"/>
      <c r="F56" s="57"/>
      <c r="G56" s="57"/>
      <c r="H56" s="124"/>
      <c r="I56" s="124"/>
      <c r="J56" s="234"/>
      <c r="K56" s="235"/>
    </row>
    <row r="57" spans="2:11" ht="12.75" customHeight="1" x14ac:dyDescent="0.2">
      <c r="B57" s="45" t="s">
        <v>80</v>
      </c>
      <c r="C57" s="56"/>
      <c r="D57" s="56"/>
      <c r="E57" s="57"/>
      <c r="F57" s="57"/>
      <c r="G57" s="57"/>
      <c r="H57" s="124"/>
      <c r="I57" s="124"/>
      <c r="J57" s="234"/>
      <c r="K57" s="235"/>
    </row>
    <row r="58" spans="2:11" ht="12.75" customHeight="1" x14ac:dyDescent="0.2">
      <c r="B58" s="45" t="s">
        <v>81</v>
      </c>
      <c r="C58" s="56"/>
      <c r="D58" s="56"/>
      <c r="E58" s="57"/>
      <c r="F58" s="57"/>
      <c r="G58" s="57"/>
      <c r="H58" s="124"/>
      <c r="I58" s="124"/>
      <c r="J58" s="234"/>
      <c r="K58" s="235"/>
    </row>
    <row r="59" spans="2:11" ht="12.75" customHeight="1" x14ac:dyDescent="0.2">
      <c r="B59" s="45" t="s">
        <v>82</v>
      </c>
      <c r="C59" s="56"/>
      <c r="D59" s="56"/>
      <c r="E59" s="57"/>
      <c r="F59" s="57"/>
      <c r="G59" s="57"/>
      <c r="H59" s="124"/>
      <c r="I59" s="124"/>
      <c r="J59" s="234"/>
      <c r="K59" s="235"/>
    </row>
    <row r="60" spans="2:11" ht="12.75" customHeight="1" x14ac:dyDescent="0.2">
      <c r="B60" s="45" t="s">
        <v>83</v>
      </c>
      <c r="C60" s="56"/>
      <c r="D60" s="56"/>
      <c r="E60" s="57"/>
      <c r="F60" s="57"/>
      <c r="G60" s="57"/>
      <c r="H60" s="124"/>
      <c r="I60" s="124"/>
      <c r="J60" s="234"/>
      <c r="K60" s="235"/>
    </row>
    <row r="61" spans="2:11" ht="12.75" customHeight="1" x14ac:dyDescent="0.2">
      <c r="B61" s="45" t="s">
        <v>84</v>
      </c>
      <c r="C61" s="56"/>
      <c r="D61" s="56"/>
      <c r="E61" s="57"/>
      <c r="F61" s="57"/>
      <c r="G61" s="57"/>
      <c r="H61" s="124"/>
      <c r="I61" s="124"/>
      <c r="J61" s="234"/>
      <c r="K61" s="235"/>
    </row>
    <row r="62" spans="2:11" ht="12.75" customHeight="1" x14ac:dyDescent="0.2">
      <c r="B62" s="45" t="s">
        <v>85</v>
      </c>
      <c r="C62" s="56"/>
      <c r="D62" s="56"/>
      <c r="E62" s="57"/>
      <c r="F62" s="57"/>
      <c r="G62" s="57"/>
      <c r="H62" s="124"/>
      <c r="I62" s="124"/>
      <c r="J62" s="234"/>
      <c r="K62" s="235"/>
    </row>
    <row r="63" spans="2:11" ht="12.75" customHeight="1" x14ac:dyDescent="0.2">
      <c r="B63" s="45" t="s">
        <v>86</v>
      </c>
      <c r="C63" s="56"/>
      <c r="D63" s="56"/>
      <c r="E63" s="57"/>
      <c r="F63" s="57"/>
      <c r="G63" s="57"/>
      <c r="H63" s="124"/>
      <c r="I63" s="124"/>
      <c r="J63" s="234"/>
      <c r="K63" s="235"/>
    </row>
    <row r="64" spans="2:11" ht="12.75" customHeight="1" x14ac:dyDescent="0.2">
      <c r="B64" s="45" t="s">
        <v>87</v>
      </c>
      <c r="C64" s="56"/>
      <c r="D64" s="56"/>
      <c r="E64" s="57"/>
      <c r="F64" s="57"/>
      <c r="G64" s="57"/>
      <c r="H64" s="124"/>
      <c r="I64" s="124"/>
      <c r="J64" s="234"/>
      <c r="K64" s="235"/>
    </row>
    <row r="65" spans="2:11" ht="12.75" customHeight="1" x14ac:dyDescent="0.2">
      <c r="B65" s="45" t="s">
        <v>88</v>
      </c>
      <c r="C65" s="56"/>
      <c r="D65" s="56"/>
      <c r="E65" s="57"/>
      <c r="F65" s="57"/>
      <c r="G65" s="57"/>
      <c r="H65" s="124"/>
      <c r="I65" s="124"/>
      <c r="J65" s="234"/>
      <c r="K65" s="235"/>
    </row>
    <row r="66" spans="2:11" ht="12.75" customHeight="1" x14ac:dyDescent="0.2">
      <c r="B66" s="45" t="s">
        <v>89</v>
      </c>
      <c r="C66" s="56"/>
      <c r="D66" s="56"/>
      <c r="E66" s="57"/>
      <c r="F66" s="57"/>
      <c r="G66" s="57"/>
      <c r="H66" s="124"/>
      <c r="I66" s="124"/>
      <c r="J66" s="234"/>
      <c r="K66" s="235"/>
    </row>
    <row r="67" spans="2:11" ht="12.75" customHeight="1" x14ac:dyDescent="0.2">
      <c r="B67" s="45" t="s">
        <v>90</v>
      </c>
      <c r="C67" s="56"/>
      <c r="D67" s="56"/>
      <c r="E67" s="57"/>
      <c r="F67" s="57"/>
      <c r="G67" s="57"/>
      <c r="H67" s="124"/>
      <c r="I67" s="124"/>
      <c r="J67" s="234"/>
      <c r="K67" s="235"/>
    </row>
    <row r="68" spans="2:11" ht="12.75" customHeight="1" x14ac:dyDescent="0.2">
      <c r="B68" s="45" t="s">
        <v>91</v>
      </c>
      <c r="C68" s="56"/>
      <c r="D68" s="56"/>
      <c r="E68" s="57"/>
      <c r="F68" s="57"/>
      <c r="G68" s="57"/>
      <c r="H68" s="124"/>
      <c r="I68" s="124"/>
      <c r="J68" s="234"/>
      <c r="K68" s="235"/>
    </row>
    <row r="69" spans="2:11" ht="12.75" customHeight="1" x14ac:dyDescent="0.2">
      <c r="B69" s="45" t="s">
        <v>92</v>
      </c>
      <c r="C69" s="56"/>
      <c r="D69" s="56"/>
      <c r="E69" s="57"/>
      <c r="F69" s="57"/>
      <c r="G69" s="57"/>
      <c r="H69" s="124"/>
      <c r="I69" s="124"/>
      <c r="J69" s="234"/>
      <c r="K69" s="235"/>
    </row>
    <row r="70" spans="2:11" ht="12.75" customHeight="1" x14ac:dyDescent="0.2">
      <c r="B70" s="45" t="s">
        <v>93</v>
      </c>
      <c r="C70" s="56"/>
      <c r="D70" s="56"/>
      <c r="E70" s="57"/>
      <c r="F70" s="57"/>
      <c r="G70" s="57"/>
      <c r="H70" s="124"/>
      <c r="I70" s="124"/>
      <c r="J70" s="234"/>
      <c r="K70" s="235"/>
    </row>
    <row r="71" spans="2:11" ht="12.75" customHeight="1" x14ac:dyDescent="0.2">
      <c r="B71" s="45" t="s">
        <v>94</v>
      </c>
      <c r="C71" s="56"/>
      <c r="D71" s="56"/>
      <c r="E71" s="57"/>
      <c r="F71" s="57"/>
      <c r="G71" s="57"/>
      <c r="H71" s="124"/>
      <c r="I71" s="124"/>
      <c r="J71" s="234"/>
      <c r="K71" s="235"/>
    </row>
    <row r="72" spans="2:11" ht="12.75" customHeight="1" x14ac:dyDescent="0.2">
      <c r="B72" s="45" t="s">
        <v>95</v>
      </c>
      <c r="C72" s="56"/>
      <c r="D72" s="56"/>
      <c r="E72" s="57"/>
      <c r="F72" s="57"/>
      <c r="G72" s="57"/>
      <c r="H72" s="124"/>
      <c r="I72" s="124"/>
      <c r="J72" s="234"/>
      <c r="K72" s="235"/>
    </row>
    <row r="73" spans="2:11" ht="12.75" customHeight="1" x14ac:dyDescent="0.2">
      <c r="B73" s="45" t="s">
        <v>96</v>
      </c>
      <c r="C73" s="56"/>
      <c r="D73" s="56"/>
      <c r="E73" s="57"/>
      <c r="F73" s="57"/>
      <c r="G73" s="57"/>
      <c r="H73" s="124"/>
      <c r="I73" s="124"/>
      <c r="J73" s="234"/>
      <c r="K73" s="235"/>
    </row>
    <row r="74" spans="2:11" ht="12.75" customHeight="1" x14ac:dyDescent="0.2">
      <c r="B74" s="45" t="s">
        <v>97</v>
      </c>
      <c r="C74" s="56"/>
      <c r="D74" s="56"/>
      <c r="E74" s="57"/>
      <c r="F74" s="57"/>
      <c r="G74" s="57"/>
      <c r="H74" s="124"/>
      <c r="I74" s="124"/>
      <c r="J74" s="234"/>
      <c r="K74" s="235"/>
    </row>
    <row r="75" spans="2:11" ht="12.75" customHeight="1" x14ac:dyDescent="0.2">
      <c r="B75" s="45" t="s">
        <v>98</v>
      </c>
      <c r="C75" s="56"/>
      <c r="D75" s="56"/>
      <c r="E75" s="57"/>
      <c r="F75" s="57"/>
      <c r="G75" s="57"/>
      <c r="H75" s="124"/>
      <c r="I75" s="124"/>
      <c r="J75" s="234"/>
      <c r="K75" s="235"/>
    </row>
    <row r="76" spans="2:11" ht="12.75" customHeight="1" x14ac:dyDescent="0.2">
      <c r="B76" s="45" t="s">
        <v>99</v>
      </c>
      <c r="C76" s="56"/>
      <c r="D76" s="56"/>
      <c r="E76" s="57"/>
      <c r="F76" s="57"/>
      <c r="G76" s="57"/>
      <c r="H76" s="124"/>
      <c r="I76" s="124"/>
      <c r="J76" s="234"/>
      <c r="K76" s="235"/>
    </row>
    <row r="77" spans="2:11" ht="12.75" customHeight="1" x14ac:dyDescent="0.2">
      <c r="B77" s="45" t="s">
        <v>100</v>
      </c>
      <c r="C77" s="56"/>
      <c r="D77" s="56"/>
      <c r="E77" s="57"/>
      <c r="F77" s="57"/>
      <c r="G77" s="57"/>
      <c r="H77" s="124"/>
      <c r="I77" s="124"/>
      <c r="J77" s="234"/>
      <c r="K77" s="235"/>
    </row>
    <row r="78" spans="2:11" ht="12.75" customHeight="1" x14ac:dyDescent="0.2">
      <c r="B78" s="45" t="s">
        <v>101</v>
      </c>
      <c r="C78" s="56"/>
      <c r="D78" s="56"/>
      <c r="E78" s="57"/>
      <c r="F78" s="57"/>
      <c r="G78" s="57"/>
      <c r="H78" s="124"/>
      <c r="I78" s="124"/>
      <c r="J78" s="234"/>
      <c r="K78" s="235"/>
    </row>
    <row r="79" spans="2:11" ht="12.75" customHeight="1" x14ac:dyDescent="0.2">
      <c r="B79" s="45" t="s">
        <v>102</v>
      </c>
      <c r="C79" s="56"/>
      <c r="D79" s="56"/>
      <c r="E79" s="57"/>
      <c r="F79" s="57"/>
      <c r="G79" s="57"/>
      <c r="H79" s="124"/>
      <c r="I79" s="124"/>
      <c r="J79" s="234"/>
      <c r="K79" s="235"/>
    </row>
    <row r="80" spans="2:11" ht="12.75" customHeight="1" x14ac:dyDescent="0.2">
      <c r="B80" s="45" t="s">
        <v>103</v>
      </c>
      <c r="C80" s="56"/>
      <c r="D80" s="56"/>
      <c r="E80" s="57"/>
      <c r="F80" s="57"/>
      <c r="G80" s="57"/>
      <c r="H80" s="124"/>
      <c r="I80" s="124"/>
      <c r="J80" s="234"/>
      <c r="K80" s="235"/>
    </row>
    <row r="81" spans="2:11" ht="12.75" customHeight="1" x14ac:dyDescent="0.2">
      <c r="B81" s="45" t="s">
        <v>104</v>
      </c>
      <c r="C81" s="56"/>
      <c r="D81" s="56"/>
      <c r="E81" s="57"/>
      <c r="F81" s="57"/>
      <c r="G81" s="57"/>
      <c r="H81" s="124"/>
      <c r="I81" s="124"/>
      <c r="J81" s="234"/>
      <c r="K81" s="235"/>
    </row>
    <row r="82" spans="2:11" ht="12.75" customHeight="1" x14ac:dyDescent="0.2">
      <c r="B82" s="45" t="s">
        <v>105</v>
      </c>
      <c r="C82" s="56"/>
      <c r="D82" s="56"/>
      <c r="E82" s="57"/>
      <c r="F82" s="57"/>
      <c r="G82" s="57"/>
      <c r="H82" s="124"/>
      <c r="I82" s="124"/>
      <c r="J82" s="234"/>
      <c r="K82" s="235"/>
    </row>
    <row r="83" spans="2:11" ht="12.75" customHeight="1" x14ac:dyDescent="0.2">
      <c r="B83" s="45" t="s">
        <v>106</v>
      </c>
      <c r="C83" s="56"/>
      <c r="D83" s="56"/>
      <c r="E83" s="57"/>
      <c r="F83" s="57"/>
      <c r="G83" s="57"/>
      <c r="H83" s="124"/>
      <c r="I83" s="124"/>
      <c r="J83" s="234"/>
      <c r="K83" s="235"/>
    </row>
    <row r="84" spans="2:11" ht="12.75" customHeight="1" x14ac:dyDescent="0.2">
      <c r="B84" s="45" t="s">
        <v>107</v>
      </c>
      <c r="C84" s="56"/>
      <c r="D84" s="56"/>
      <c r="E84" s="57"/>
      <c r="F84" s="57"/>
      <c r="G84" s="57"/>
      <c r="H84" s="124"/>
      <c r="I84" s="124"/>
      <c r="J84" s="234"/>
      <c r="K84" s="235"/>
    </row>
    <row r="85" spans="2:11" ht="12.75" customHeight="1" x14ac:dyDescent="0.2">
      <c r="B85" s="45" t="s">
        <v>108</v>
      </c>
      <c r="C85" s="56"/>
      <c r="D85" s="56"/>
      <c r="E85" s="57"/>
      <c r="F85" s="57"/>
      <c r="G85" s="57"/>
      <c r="H85" s="124"/>
      <c r="I85" s="124"/>
      <c r="J85" s="234"/>
      <c r="K85" s="235"/>
    </row>
    <row r="86" spans="2:11" ht="12.75" customHeight="1" x14ac:dyDescent="0.2">
      <c r="B86" s="45" t="s">
        <v>109</v>
      </c>
      <c r="C86" s="56"/>
      <c r="D86" s="56"/>
      <c r="E86" s="57"/>
      <c r="F86" s="57"/>
      <c r="G86" s="57"/>
      <c r="H86" s="124"/>
      <c r="I86" s="124"/>
      <c r="J86" s="234"/>
      <c r="K86" s="235"/>
    </row>
    <row r="87" spans="2:11" ht="12.75" customHeight="1" x14ac:dyDescent="0.2">
      <c r="B87" s="45" t="s">
        <v>110</v>
      </c>
      <c r="C87" s="56"/>
      <c r="D87" s="56"/>
      <c r="E87" s="57"/>
      <c r="F87" s="57"/>
      <c r="G87" s="57"/>
      <c r="H87" s="124"/>
      <c r="I87" s="124"/>
      <c r="J87" s="234"/>
      <c r="K87" s="235"/>
    </row>
    <row r="88" spans="2:11" ht="12.75" customHeight="1" x14ac:dyDescent="0.2">
      <c r="B88" s="45" t="s">
        <v>111</v>
      </c>
      <c r="C88" s="56"/>
      <c r="D88" s="56"/>
      <c r="E88" s="57"/>
      <c r="F88" s="57"/>
      <c r="G88" s="57"/>
      <c r="H88" s="124"/>
      <c r="I88" s="124"/>
      <c r="J88" s="234"/>
      <c r="K88" s="235"/>
    </row>
    <row r="89" spans="2:11" ht="12.75" customHeight="1" x14ac:dyDescent="0.2">
      <c r="B89" s="45" t="s">
        <v>112</v>
      </c>
      <c r="C89" s="56"/>
      <c r="D89" s="56"/>
      <c r="E89" s="57"/>
      <c r="F89" s="57"/>
      <c r="G89" s="57"/>
      <c r="H89" s="124"/>
      <c r="I89" s="124"/>
      <c r="J89" s="234"/>
      <c r="K89" s="235"/>
    </row>
    <row r="90" spans="2:11" ht="12.75" customHeight="1" x14ac:dyDescent="0.2">
      <c r="B90" s="45" t="s">
        <v>113</v>
      </c>
      <c r="C90" s="56"/>
      <c r="D90" s="56"/>
      <c r="E90" s="57"/>
      <c r="F90" s="57"/>
      <c r="G90" s="57"/>
      <c r="H90" s="124"/>
      <c r="I90" s="124"/>
      <c r="J90" s="234"/>
      <c r="K90" s="235"/>
    </row>
    <row r="91" spans="2:11" ht="12.75" customHeight="1" x14ac:dyDescent="0.2">
      <c r="B91" s="45" t="s">
        <v>114</v>
      </c>
      <c r="C91" s="56"/>
      <c r="D91" s="56"/>
      <c r="E91" s="57"/>
      <c r="F91" s="57"/>
      <c r="G91" s="57"/>
      <c r="H91" s="124"/>
      <c r="I91" s="124"/>
      <c r="J91" s="234"/>
      <c r="K91" s="235"/>
    </row>
    <row r="92" spans="2:11" ht="12.75" customHeight="1" x14ac:dyDescent="0.2">
      <c r="B92" s="45" t="s">
        <v>115</v>
      </c>
      <c r="C92" s="56"/>
      <c r="D92" s="56"/>
      <c r="E92" s="57"/>
      <c r="F92" s="57"/>
      <c r="G92" s="57"/>
      <c r="H92" s="124"/>
      <c r="I92" s="124"/>
      <c r="J92" s="234"/>
      <c r="K92" s="235"/>
    </row>
    <row r="93" spans="2:11" ht="12.75" customHeight="1" x14ac:dyDescent="0.2">
      <c r="B93" s="45" t="s">
        <v>116</v>
      </c>
      <c r="C93" s="56"/>
      <c r="D93" s="56"/>
      <c r="E93" s="57"/>
      <c r="F93" s="57"/>
      <c r="G93" s="57"/>
      <c r="H93" s="124"/>
      <c r="I93" s="124"/>
      <c r="J93" s="234"/>
      <c r="K93" s="235"/>
    </row>
    <row r="94" spans="2:11" ht="12.75" customHeight="1" x14ac:dyDescent="0.2">
      <c r="B94" s="45" t="s">
        <v>117</v>
      </c>
      <c r="C94" s="56"/>
      <c r="D94" s="56"/>
      <c r="E94" s="57"/>
      <c r="F94" s="57"/>
      <c r="G94" s="57"/>
      <c r="H94" s="124"/>
      <c r="I94" s="124"/>
      <c r="J94" s="234"/>
      <c r="K94" s="235"/>
    </row>
    <row r="95" spans="2:11" ht="12.75" customHeight="1" x14ac:dyDescent="0.2">
      <c r="B95" s="45" t="s">
        <v>118</v>
      </c>
      <c r="C95" s="56"/>
      <c r="D95" s="56"/>
      <c r="E95" s="57"/>
      <c r="F95" s="57"/>
      <c r="G95" s="57"/>
      <c r="H95" s="124"/>
      <c r="I95" s="124"/>
      <c r="J95" s="234"/>
      <c r="K95" s="235"/>
    </row>
    <row r="96" spans="2:11" ht="12.75" customHeight="1" x14ac:dyDescent="0.2">
      <c r="B96" s="45" t="s">
        <v>119</v>
      </c>
      <c r="C96" s="56"/>
      <c r="D96" s="56"/>
      <c r="E96" s="57"/>
      <c r="F96" s="57"/>
      <c r="G96" s="57"/>
      <c r="H96" s="124"/>
      <c r="I96" s="124"/>
      <c r="J96" s="234"/>
      <c r="K96" s="235"/>
    </row>
    <row r="97" spans="2:11" ht="12.75" customHeight="1" x14ac:dyDescent="0.2">
      <c r="B97" s="45" t="s">
        <v>120</v>
      </c>
      <c r="C97" s="56"/>
      <c r="D97" s="56"/>
      <c r="E97" s="57"/>
      <c r="F97" s="57"/>
      <c r="G97" s="57"/>
      <c r="H97" s="124"/>
      <c r="I97" s="124"/>
      <c r="J97" s="234"/>
      <c r="K97" s="235"/>
    </row>
    <row r="98" spans="2:11" ht="12.75" customHeight="1" x14ac:dyDescent="0.2">
      <c r="B98" s="45" t="s">
        <v>121</v>
      </c>
      <c r="C98" s="56"/>
      <c r="D98" s="56"/>
      <c r="E98" s="57"/>
      <c r="F98" s="57"/>
      <c r="G98" s="57"/>
      <c r="H98" s="124"/>
      <c r="I98" s="124"/>
      <c r="J98" s="234"/>
      <c r="K98" s="235"/>
    </row>
    <row r="99" spans="2:11" ht="12.75" customHeight="1" x14ac:dyDescent="0.2">
      <c r="B99" s="45" t="s">
        <v>122</v>
      </c>
      <c r="C99" s="56"/>
      <c r="D99" s="56"/>
      <c r="E99" s="57"/>
      <c r="F99" s="57"/>
      <c r="G99" s="57"/>
      <c r="H99" s="124"/>
      <c r="I99" s="124"/>
      <c r="J99" s="234"/>
      <c r="K99" s="235"/>
    </row>
    <row r="100" spans="2:11" ht="12.75" customHeight="1" x14ac:dyDescent="0.2">
      <c r="B100" s="45" t="s">
        <v>123</v>
      </c>
      <c r="C100" s="56"/>
      <c r="D100" s="56"/>
      <c r="E100" s="57"/>
      <c r="F100" s="57"/>
      <c r="G100" s="57"/>
      <c r="H100" s="124"/>
      <c r="I100" s="124"/>
      <c r="J100" s="234"/>
      <c r="K100" s="235"/>
    </row>
    <row r="101" spans="2:11" ht="12.75" customHeight="1" x14ac:dyDescent="0.2">
      <c r="B101" s="45" t="s">
        <v>124</v>
      </c>
      <c r="C101" s="56"/>
      <c r="D101" s="56"/>
      <c r="E101" s="57"/>
      <c r="F101" s="57"/>
      <c r="G101" s="57"/>
      <c r="H101" s="124"/>
      <c r="I101" s="124"/>
      <c r="J101" s="234"/>
      <c r="K101" s="235"/>
    </row>
    <row r="102" spans="2:11" ht="12.75" customHeight="1" x14ac:dyDescent="0.2">
      <c r="B102" s="45" t="s">
        <v>125</v>
      </c>
      <c r="C102" s="56"/>
      <c r="D102" s="56"/>
      <c r="E102" s="57"/>
      <c r="F102" s="57"/>
      <c r="G102" s="57"/>
      <c r="H102" s="124"/>
      <c r="I102" s="124"/>
      <c r="J102" s="234"/>
      <c r="K102" s="235"/>
    </row>
    <row r="103" spans="2:11" ht="12.75" customHeight="1" x14ac:dyDescent="0.2">
      <c r="B103" s="45" t="s">
        <v>126</v>
      </c>
      <c r="C103" s="56"/>
      <c r="D103" s="56"/>
      <c r="E103" s="57"/>
      <c r="F103" s="57"/>
      <c r="G103" s="57"/>
      <c r="H103" s="124"/>
      <c r="I103" s="124"/>
      <c r="J103" s="234"/>
      <c r="K103" s="235"/>
    </row>
    <row r="104" spans="2:11" ht="12.75" customHeight="1" x14ac:dyDescent="0.2">
      <c r="B104" s="45" t="s">
        <v>127</v>
      </c>
      <c r="C104" s="56"/>
      <c r="D104" s="56"/>
      <c r="E104" s="57"/>
      <c r="F104" s="57"/>
      <c r="G104" s="57"/>
      <c r="H104" s="124"/>
      <c r="I104" s="124"/>
      <c r="J104" s="234"/>
      <c r="K104" s="235"/>
    </row>
    <row r="105" spans="2:11" ht="12.75" customHeight="1" x14ac:dyDescent="0.2">
      <c r="B105" s="45" t="s">
        <v>128</v>
      </c>
      <c r="C105" s="56"/>
      <c r="D105" s="56"/>
      <c r="E105" s="57"/>
      <c r="F105" s="57"/>
      <c r="G105" s="57"/>
      <c r="H105" s="124"/>
      <c r="I105" s="124"/>
      <c r="J105" s="234"/>
      <c r="K105" s="235"/>
    </row>
    <row r="106" spans="2:11" ht="12.75" customHeight="1" x14ac:dyDescent="0.2">
      <c r="B106" s="45" t="s">
        <v>129</v>
      </c>
      <c r="C106" s="56"/>
      <c r="D106" s="56"/>
      <c r="E106" s="57"/>
      <c r="F106" s="57"/>
      <c r="G106" s="57"/>
      <c r="H106" s="124"/>
      <c r="I106" s="124"/>
      <c r="J106" s="234"/>
      <c r="K106" s="235"/>
    </row>
    <row r="107" spans="2:11" ht="12.75" customHeight="1" x14ac:dyDescent="0.2">
      <c r="B107" s="45" t="s">
        <v>130</v>
      </c>
      <c r="C107" s="56"/>
      <c r="D107" s="56"/>
      <c r="E107" s="57"/>
      <c r="F107" s="57"/>
      <c r="G107" s="57"/>
      <c r="H107" s="124"/>
      <c r="I107" s="124"/>
      <c r="J107" s="234"/>
      <c r="K107" s="235"/>
    </row>
    <row r="108" spans="2:11" ht="12.75" customHeight="1" x14ac:dyDescent="0.2">
      <c r="B108" s="45" t="s">
        <v>131</v>
      </c>
      <c r="C108" s="56"/>
      <c r="D108" s="56"/>
      <c r="E108" s="57"/>
      <c r="F108" s="57"/>
      <c r="G108" s="57"/>
      <c r="H108" s="124"/>
      <c r="I108" s="124"/>
      <c r="J108" s="234"/>
      <c r="K108" s="235"/>
    </row>
    <row r="109" spans="2:11" ht="12.75" customHeight="1" x14ac:dyDescent="0.2">
      <c r="B109" s="45" t="s">
        <v>132</v>
      </c>
      <c r="C109" s="56"/>
      <c r="D109" s="56"/>
      <c r="E109" s="57"/>
      <c r="F109" s="57"/>
      <c r="G109" s="57"/>
      <c r="H109" s="124"/>
      <c r="I109" s="124"/>
      <c r="J109" s="234"/>
      <c r="K109" s="235"/>
    </row>
    <row r="110" spans="2:11" ht="12.75" customHeight="1" x14ac:dyDescent="0.2">
      <c r="B110" s="45" t="s">
        <v>133</v>
      </c>
      <c r="C110" s="56"/>
      <c r="D110" s="56"/>
      <c r="E110" s="57"/>
      <c r="F110" s="57"/>
      <c r="G110" s="57"/>
      <c r="H110" s="124"/>
      <c r="I110" s="124"/>
      <c r="J110" s="234"/>
      <c r="K110" s="235"/>
    </row>
    <row r="111" spans="2:11" ht="12.75" customHeight="1" x14ac:dyDescent="0.2">
      <c r="B111" s="45" t="s">
        <v>134</v>
      </c>
      <c r="C111" s="56"/>
      <c r="D111" s="56"/>
      <c r="E111" s="57"/>
      <c r="F111" s="57"/>
      <c r="G111" s="57"/>
      <c r="H111" s="124"/>
      <c r="I111" s="124"/>
      <c r="J111" s="234"/>
      <c r="K111" s="235"/>
    </row>
    <row r="112" spans="2:11" ht="12.75" customHeight="1" x14ac:dyDescent="0.2">
      <c r="B112" s="45" t="s">
        <v>135</v>
      </c>
      <c r="C112" s="56"/>
      <c r="D112" s="56"/>
      <c r="E112" s="57"/>
      <c r="F112" s="57"/>
      <c r="G112" s="57"/>
      <c r="H112" s="124"/>
      <c r="I112" s="124"/>
      <c r="J112" s="234"/>
      <c r="K112" s="235"/>
    </row>
    <row r="113" spans="2:11" ht="12.75" customHeight="1" x14ac:dyDescent="0.2">
      <c r="B113" s="45" t="s">
        <v>136</v>
      </c>
      <c r="C113" s="56"/>
      <c r="D113" s="56"/>
      <c r="E113" s="57"/>
      <c r="F113" s="57"/>
      <c r="G113" s="57"/>
      <c r="H113" s="124"/>
      <c r="I113" s="124"/>
      <c r="J113" s="234"/>
      <c r="K113" s="235"/>
    </row>
    <row r="114" spans="2:11" ht="12.75" customHeight="1" x14ac:dyDescent="0.2">
      <c r="B114" s="45" t="s">
        <v>137</v>
      </c>
      <c r="C114" s="56"/>
      <c r="D114" s="56"/>
      <c r="E114" s="57"/>
      <c r="F114" s="57"/>
      <c r="G114" s="57"/>
      <c r="H114" s="124"/>
      <c r="I114" s="124"/>
      <c r="J114" s="234"/>
      <c r="K114" s="235"/>
    </row>
    <row r="115" spans="2:11" ht="12.75" customHeight="1" x14ac:dyDescent="0.2">
      <c r="B115" s="45" t="s">
        <v>138</v>
      </c>
      <c r="C115" s="56"/>
      <c r="D115" s="56"/>
      <c r="E115" s="57"/>
      <c r="F115" s="57"/>
      <c r="G115" s="57"/>
      <c r="H115" s="124"/>
      <c r="I115" s="124"/>
      <c r="J115" s="234"/>
      <c r="K115" s="235"/>
    </row>
    <row r="116" spans="2:11" ht="12.75" customHeight="1" x14ac:dyDescent="0.2">
      <c r="B116" s="45" t="s">
        <v>139</v>
      </c>
      <c r="C116" s="56"/>
      <c r="D116" s="56"/>
      <c r="E116" s="57"/>
      <c r="F116" s="57"/>
      <c r="G116" s="57"/>
      <c r="H116" s="124"/>
      <c r="I116" s="124"/>
      <c r="J116" s="234"/>
      <c r="K116" s="235"/>
    </row>
    <row r="117" spans="2:11" ht="12.75" customHeight="1" x14ac:dyDescent="0.2">
      <c r="B117" s="45" t="s">
        <v>140</v>
      </c>
      <c r="C117" s="56"/>
      <c r="D117" s="56"/>
      <c r="E117" s="57"/>
      <c r="F117" s="57"/>
      <c r="G117" s="57"/>
      <c r="H117" s="124"/>
      <c r="I117" s="124"/>
      <c r="J117" s="234"/>
      <c r="K117" s="235"/>
    </row>
    <row r="118" spans="2:11" ht="12.75" customHeight="1" x14ac:dyDescent="0.2">
      <c r="B118" s="45" t="s">
        <v>141</v>
      </c>
      <c r="C118" s="56"/>
      <c r="D118" s="56"/>
      <c r="E118" s="57"/>
      <c r="F118" s="57"/>
      <c r="G118" s="57"/>
      <c r="H118" s="124"/>
      <c r="I118" s="124"/>
      <c r="J118" s="234"/>
      <c r="K118" s="235"/>
    </row>
    <row r="119" spans="2:11" ht="12.75" customHeight="1" x14ac:dyDescent="0.2">
      <c r="B119" s="45" t="s">
        <v>142</v>
      </c>
      <c r="C119" s="56"/>
      <c r="D119" s="56"/>
      <c r="E119" s="57"/>
      <c r="F119" s="57"/>
      <c r="G119" s="57"/>
      <c r="H119" s="124"/>
      <c r="I119" s="124"/>
      <c r="J119" s="234"/>
      <c r="K119" s="235"/>
    </row>
    <row r="120" spans="2:11" ht="12.75" customHeight="1" x14ac:dyDescent="0.2">
      <c r="B120" s="45" t="s">
        <v>143</v>
      </c>
      <c r="C120" s="56"/>
      <c r="D120" s="56"/>
      <c r="E120" s="57"/>
      <c r="F120" s="57"/>
      <c r="G120" s="57"/>
      <c r="H120" s="124"/>
      <c r="I120" s="124"/>
      <c r="J120" s="234"/>
      <c r="K120" s="235"/>
    </row>
    <row r="121" spans="2:11" ht="12.75" customHeight="1" x14ac:dyDescent="0.2">
      <c r="B121" s="45" t="s">
        <v>144</v>
      </c>
      <c r="C121" s="56"/>
      <c r="D121" s="56"/>
      <c r="E121" s="57"/>
      <c r="F121" s="57"/>
      <c r="G121" s="57"/>
      <c r="H121" s="124"/>
      <c r="I121" s="124"/>
      <c r="J121" s="234"/>
      <c r="K121" s="235"/>
    </row>
    <row r="122" spans="2:11" ht="12.75" customHeight="1" x14ac:dyDescent="0.2">
      <c r="B122" s="45" t="s">
        <v>145</v>
      </c>
      <c r="C122" s="56"/>
      <c r="D122" s="56"/>
      <c r="E122" s="57"/>
      <c r="F122" s="57"/>
      <c r="G122" s="57"/>
      <c r="H122" s="124"/>
      <c r="I122" s="124"/>
      <c r="J122" s="234"/>
      <c r="K122" s="235"/>
    </row>
    <row r="123" spans="2:11" ht="12.75" customHeight="1" x14ac:dyDescent="0.2">
      <c r="B123" s="45" t="s">
        <v>146</v>
      </c>
      <c r="C123" s="56"/>
      <c r="D123" s="56"/>
      <c r="E123" s="57"/>
      <c r="F123" s="57"/>
      <c r="G123" s="57"/>
      <c r="H123" s="124"/>
      <c r="I123" s="124"/>
      <c r="J123" s="234"/>
      <c r="K123" s="235"/>
    </row>
    <row r="124" spans="2:11" ht="12.75" customHeight="1" x14ac:dyDescent="0.2">
      <c r="B124" s="45" t="s">
        <v>147</v>
      </c>
      <c r="C124" s="56"/>
      <c r="D124" s="56"/>
      <c r="E124" s="57"/>
      <c r="F124" s="57"/>
      <c r="G124" s="57"/>
      <c r="H124" s="124"/>
      <c r="I124" s="124"/>
      <c r="J124" s="234"/>
      <c r="K124" s="235"/>
    </row>
    <row r="125" spans="2:11" ht="12.75" customHeight="1" x14ac:dyDescent="0.2">
      <c r="B125" s="45" t="s">
        <v>148</v>
      </c>
      <c r="C125" s="56"/>
      <c r="D125" s="56"/>
      <c r="E125" s="57"/>
      <c r="F125" s="57"/>
      <c r="G125" s="57"/>
      <c r="H125" s="124"/>
      <c r="I125" s="124"/>
      <c r="J125" s="234"/>
      <c r="K125" s="235"/>
    </row>
    <row r="126" spans="2:11" ht="12.75" customHeight="1" x14ac:dyDescent="0.2">
      <c r="B126" s="45" t="s">
        <v>149</v>
      </c>
      <c r="C126" s="56"/>
      <c r="D126" s="56"/>
      <c r="E126" s="57"/>
      <c r="F126" s="57"/>
      <c r="G126" s="57"/>
      <c r="H126" s="124"/>
      <c r="I126" s="124"/>
      <c r="J126" s="234"/>
      <c r="K126" s="235"/>
    </row>
    <row r="127" spans="2:11" ht="12.75" customHeight="1" x14ac:dyDescent="0.2">
      <c r="B127" s="45" t="s">
        <v>150</v>
      </c>
      <c r="C127" s="56"/>
      <c r="D127" s="56"/>
      <c r="E127" s="57"/>
      <c r="F127" s="57"/>
      <c r="G127" s="57"/>
      <c r="H127" s="124"/>
      <c r="I127" s="124"/>
      <c r="J127" s="234"/>
      <c r="K127" s="235"/>
    </row>
    <row r="128" spans="2:11" ht="12.75" customHeight="1" x14ac:dyDescent="0.2">
      <c r="B128" s="45" t="s">
        <v>151</v>
      </c>
      <c r="C128" s="56"/>
      <c r="D128" s="56"/>
      <c r="E128" s="57"/>
      <c r="F128" s="57"/>
      <c r="G128" s="57"/>
      <c r="H128" s="124"/>
      <c r="I128" s="124"/>
      <c r="J128" s="234"/>
      <c r="K128" s="235"/>
    </row>
    <row r="129" spans="2:11" ht="12.75" customHeight="1" x14ac:dyDescent="0.2">
      <c r="B129" s="45" t="s">
        <v>152</v>
      </c>
      <c r="C129" s="56"/>
      <c r="D129" s="56"/>
      <c r="E129" s="57"/>
      <c r="F129" s="57"/>
      <c r="G129" s="57"/>
      <c r="H129" s="124"/>
      <c r="I129" s="124"/>
      <c r="J129" s="234"/>
      <c r="K129" s="235"/>
    </row>
    <row r="130" spans="2:11" ht="12.75" customHeight="1" x14ac:dyDescent="0.2">
      <c r="B130" s="45" t="s">
        <v>153</v>
      </c>
      <c r="C130" s="56"/>
      <c r="D130" s="56"/>
      <c r="E130" s="57"/>
      <c r="F130" s="57"/>
      <c r="G130" s="57"/>
      <c r="H130" s="124"/>
      <c r="I130" s="124"/>
      <c r="J130" s="234"/>
      <c r="K130" s="235"/>
    </row>
    <row r="131" spans="2:11" ht="12.75" customHeight="1" x14ac:dyDescent="0.2">
      <c r="B131" s="45" t="s">
        <v>154</v>
      </c>
      <c r="C131" s="56"/>
      <c r="D131" s="56"/>
      <c r="E131" s="57"/>
      <c r="F131" s="57"/>
      <c r="G131" s="57"/>
      <c r="H131" s="124"/>
      <c r="I131" s="124"/>
      <c r="J131" s="234"/>
      <c r="K131" s="235"/>
    </row>
    <row r="132" spans="2:11" ht="12.75" customHeight="1" x14ac:dyDescent="0.2">
      <c r="B132" s="45" t="s">
        <v>155</v>
      </c>
      <c r="C132" s="56"/>
      <c r="D132" s="56"/>
      <c r="E132" s="57"/>
      <c r="F132" s="57"/>
      <c r="G132" s="57"/>
      <c r="H132" s="124"/>
      <c r="I132" s="124"/>
      <c r="J132" s="234"/>
      <c r="K132" s="235"/>
    </row>
    <row r="133" spans="2:11" ht="12.75" customHeight="1" x14ac:dyDescent="0.2">
      <c r="B133" s="45" t="s">
        <v>156</v>
      </c>
      <c r="C133" s="56"/>
      <c r="D133" s="56"/>
      <c r="E133" s="57"/>
      <c r="F133" s="57"/>
      <c r="G133" s="57"/>
      <c r="H133" s="124"/>
      <c r="I133" s="124"/>
      <c r="J133" s="234"/>
      <c r="K133" s="235"/>
    </row>
    <row r="134" spans="2:11" ht="12.75" customHeight="1" x14ac:dyDescent="0.2">
      <c r="B134" s="45" t="s">
        <v>157</v>
      </c>
      <c r="C134" s="56"/>
      <c r="D134" s="56"/>
      <c r="E134" s="57"/>
      <c r="F134" s="57"/>
      <c r="G134" s="57"/>
      <c r="H134" s="124"/>
      <c r="I134" s="124"/>
      <c r="J134" s="234"/>
      <c r="K134" s="235"/>
    </row>
    <row r="135" spans="2:11" ht="12.75" customHeight="1" x14ac:dyDescent="0.2">
      <c r="B135" s="45" t="s">
        <v>158</v>
      </c>
      <c r="C135" s="56"/>
      <c r="D135" s="56"/>
      <c r="E135" s="57"/>
      <c r="F135" s="57"/>
      <c r="G135" s="57"/>
      <c r="H135" s="124"/>
      <c r="I135" s="124"/>
      <c r="J135" s="234"/>
      <c r="K135" s="235"/>
    </row>
    <row r="136" spans="2:11" ht="12.75" customHeight="1" x14ac:dyDescent="0.2">
      <c r="B136" s="45" t="s">
        <v>159</v>
      </c>
      <c r="C136" s="56"/>
      <c r="D136" s="56"/>
      <c r="E136" s="57"/>
      <c r="F136" s="57"/>
      <c r="G136" s="57"/>
      <c r="H136" s="124"/>
      <c r="I136" s="124"/>
      <c r="J136" s="234"/>
      <c r="K136" s="235"/>
    </row>
    <row r="137" spans="2:11" ht="12.75" customHeight="1" x14ac:dyDescent="0.2">
      <c r="B137" s="45" t="s">
        <v>160</v>
      </c>
      <c r="C137" s="56"/>
      <c r="D137" s="56"/>
      <c r="E137" s="57"/>
      <c r="F137" s="57"/>
      <c r="G137" s="57"/>
      <c r="H137" s="124"/>
      <c r="I137" s="124"/>
      <c r="J137" s="234"/>
      <c r="K137" s="235"/>
    </row>
    <row r="138" spans="2:11" ht="12.75" customHeight="1" x14ac:dyDescent="0.2">
      <c r="B138" s="45" t="s">
        <v>161</v>
      </c>
      <c r="C138" s="56"/>
      <c r="D138" s="56"/>
      <c r="E138" s="57"/>
      <c r="F138" s="57"/>
      <c r="G138" s="57"/>
      <c r="H138" s="124"/>
      <c r="I138" s="124"/>
      <c r="J138" s="234"/>
      <c r="K138" s="235"/>
    </row>
    <row r="139" spans="2:11" ht="12.75" customHeight="1" x14ac:dyDescent="0.2">
      <c r="B139" s="45" t="s">
        <v>162</v>
      </c>
      <c r="C139" s="56"/>
      <c r="D139" s="56"/>
      <c r="E139" s="57"/>
      <c r="F139" s="57"/>
      <c r="G139" s="57"/>
      <c r="H139" s="124"/>
      <c r="I139" s="124"/>
      <c r="J139" s="234"/>
      <c r="K139" s="235"/>
    </row>
    <row r="140" spans="2:11" ht="12.75" customHeight="1" x14ac:dyDescent="0.2">
      <c r="B140" s="45" t="s">
        <v>163</v>
      </c>
      <c r="C140" s="56"/>
      <c r="D140" s="56"/>
      <c r="E140" s="57"/>
      <c r="F140" s="57"/>
      <c r="G140" s="57"/>
      <c r="H140" s="124"/>
      <c r="I140" s="124"/>
      <c r="J140" s="234"/>
      <c r="K140" s="235"/>
    </row>
    <row r="141" spans="2:11" ht="12.75" customHeight="1" x14ac:dyDescent="0.2">
      <c r="B141" s="45" t="s">
        <v>164</v>
      </c>
      <c r="C141" s="56"/>
      <c r="D141" s="56"/>
      <c r="E141" s="57"/>
      <c r="F141" s="57"/>
      <c r="G141" s="57"/>
      <c r="H141" s="124"/>
      <c r="I141" s="124"/>
      <c r="J141" s="234"/>
      <c r="K141" s="235"/>
    </row>
    <row r="142" spans="2:11" ht="12.75" customHeight="1" x14ac:dyDescent="0.2">
      <c r="B142" s="45" t="s">
        <v>165</v>
      </c>
      <c r="C142" s="56"/>
      <c r="D142" s="56"/>
      <c r="E142" s="57"/>
      <c r="F142" s="57"/>
      <c r="G142" s="57"/>
      <c r="H142" s="124"/>
      <c r="I142" s="124"/>
      <c r="J142" s="234"/>
      <c r="K142" s="235"/>
    </row>
    <row r="143" spans="2:11" ht="12.75" customHeight="1" x14ac:dyDescent="0.2">
      <c r="B143" s="45" t="s">
        <v>166</v>
      </c>
      <c r="C143" s="56"/>
      <c r="D143" s="56"/>
      <c r="E143" s="57"/>
      <c r="F143" s="57"/>
      <c r="G143" s="57"/>
      <c r="H143" s="124"/>
      <c r="I143" s="124"/>
      <c r="J143" s="234"/>
      <c r="K143" s="235"/>
    </row>
    <row r="144" spans="2:11" ht="12.75" customHeight="1" x14ac:dyDescent="0.2">
      <c r="B144" s="45" t="s">
        <v>167</v>
      </c>
      <c r="C144" s="56"/>
      <c r="D144" s="56"/>
      <c r="E144" s="57"/>
      <c r="F144" s="57"/>
      <c r="G144" s="57"/>
      <c r="H144" s="124"/>
      <c r="I144" s="124"/>
      <c r="J144" s="234"/>
      <c r="K144" s="235"/>
    </row>
    <row r="145" spans="2:11" ht="12.75" customHeight="1" x14ac:dyDescent="0.2">
      <c r="B145" s="45"/>
      <c r="C145" s="45"/>
      <c r="D145" s="45"/>
      <c r="E145" s="45"/>
      <c r="F145" s="45"/>
      <c r="G145" s="45"/>
      <c r="H145" s="128"/>
      <c r="I145" s="128"/>
      <c r="J145" s="247"/>
      <c r="K145" s="248"/>
    </row>
  </sheetData>
  <sheetProtection sheet="1" formatCells="0" formatColumns="0" formatRows="0" selectLockedCells="1"/>
  <protectedRanges>
    <protectedRange sqref="J13:J17" name="Internal_2" securityDescriptor="O:WDG:WDD:(A;;CC;;;WD)"/>
    <protectedRange sqref="G17:G18 G15" name="permision_2" securityDescriptor="O:WDG:WDD:(A;;CC;;;WD)"/>
    <protectedRange sqref="D13:E13 C14:E18" name="User_2" securityDescriptor="O:WDG:WDD:(A;;CC;;;WD)"/>
    <protectedRange sqref="G14" name="permision_1_2" securityDescriptor="O:WDG:WDD:(A;;CC;;;WD)"/>
  </protectedRanges>
  <mergeCells count="133">
    <mergeCell ref="J140:K140"/>
    <mergeCell ref="J141:K141"/>
    <mergeCell ref="J142:K142"/>
    <mergeCell ref="J143:K143"/>
    <mergeCell ref="J144:K144"/>
    <mergeCell ref="J145:K145"/>
    <mergeCell ref="J134:K134"/>
    <mergeCell ref="J135:K135"/>
    <mergeCell ref="J136:K136"/>
    <mergeCell ref="J137:K137"/>
    <mergeCell ref="J138:K138"/>
    <mergeCell ref="J139:K139"/>
    <mergeCell ref="J128:K128"/>
    <mergeCell ref="J129:K129"/>
    <mergeCell ref="J130:K130"/>
    <mergeCell ref="J131:K131"/>
    <mergeCell ref="J132:K132"/>
    <mergeCell ref="J133:K133"/>
    <mergeCell ref="J122:K122"/>
    <mergeCell ref="J123:K123"/>
    <mergeCell ref="J124:K124"/>
    <mergeCell ref="J125:K125"/>
    <mergeCell ref="J126:K126"/>
    <mergeCell ref="J127:K127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2:K92"/>
    <mergeCell ref="J93:K93"/>
    <mergeCell ref="J94:K94"/>
    <mergeCell ref="J95:K95"/>
    <mergeCell ref="J96:K96"/>
    <mergeCell ref="J97:K97"/>
    <mergeCell ref="J86:K86"/>
    <mergeCell ref="J87:K87"/>
    <mergeCell ref="J88:K88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74:K74"/>
    <mergeCell ref="J75:K75"/>
    <mergeCell ref="J76:K76"/>
    <mergeCell ref="J77:K77"/>
    <mergeCell ref="J78:K78"/>
    <mergeCell ref="J79:K79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C43:D43"/>
    <mergeCell ref="I43:J43"/>
    <mergeCell ref="C44:D44"/>
    <mergeCell ref="E47:H47"/>
    <mergeCell ref="J48:K48"/>
    <mergeCell ref="J49:K49"/>
    <mergeCell ref="I37:J37"/>
    <mergeCell ref="K37:K38"/>
    <mergeCell ref="I38:J38"/>
    <mergeCell ref="I39:J39"/>
    <mergeCell ref="I41:J41"/>
    <mergeCell ref="C42:D42"/>
    <mergeCell ref="I42:J42"/>
    <mergeCell ref="I31:J32"/>
    <mergeCell ref="K31:K32"/>
    <mergeCell ref="I33:J33"/>
    <mergeCell ref="I34:J34"/>
    <mergeCell ref="I35:J35"/>
    <mergeCell ref="I36:J36"/>
    <mergeCell ref="C18:D18"/>
    <mergeCell ref="F18:H18"/>
    <mergeCell ref="F19:H19"/>
    <mergeCell ref="B22:K27"/>
    <mergeCell ref="I29:J29"/>
    <mergeCell ref="I30:J30"/>
    <mergeCell ref="C13:D13"/>
    <mergeCell ref="C14:D14"/>
    <mergeCell ref="C15:D15"/>
    <mergeCell ref="C16:D16"/>
    <mergeCell ref="C17:D17"/>
    <mergeCell ref="F17:H17"/>
    <mergeCell ref="B8:K8"/>
    <mergeCell ref="B9:K9"/>
    <mergeCell ref="B10:K10"/>
    <mergeCell ref="B12:E12"/>
    <mergeCell ref="F12:H12"/>
    <mergeCell ref="I12:K12"/>
  </mergeCells>
  <dataValidations count="9">
    <dataValidation type="list" errorStyle="warning" allowBlank="1" showInputMessage="1" showErrorMessage="1" prompt="REQUIRED: Must select &quot;Nucleic Acid Type&quot; first." sqref="C43" xr:uid="{53674494-9AB7-41D6-8DB7-E99BEC30B2AE}">
      <formula1>IF(C42="RNA",RNA_class,IF(C42="DNA fragments",DNA_class,IF(C42="genomic DNA",genomic_class,IF(C42="Illumina Library",Illumina_class,""))))</formula1>
    </dataValidation>
    <dataValidation type="list" errorStyle="warning" allowBlank="1" showInputMessage="1" showErrorMessage="1" prompt="REQUIRED: Must select &quot;Nucleic Acid Type&quot; first." sqref="C44" xr:uid="{B9CABB3E-E720-41C4-AF2C-6C850F6BA230}">
      <formula1>IF(C42="RNA",RNA_descript,IF(C42="DNA fragments",DNA_descript,IF(C42="genomic DNA",genomic_descript,IF(C42="Illumina Library",Illumina_descript,""))))</formula1>
    </dataValidation>
    <dataValidation allowBlank="1" showInputMessage="1" showErrorMessage="1" prompt="For External Users, results delivered via EMAIL." sqref="G14" xr:uid="{E125C739-F95D-47E3-9FF4-620F1D8C3835}"/>
    <dataValidation allowBlank="1" sqref="J13:J17" xr:uid="{6151E3CE-C20B-4D2A-9428-C514CC41B1BD}"/>
    <dataValidation errorTitle="Primary Investigator Name" error="Required" promptTitle="Payment: FOAPAL" prompt="Enter the FUND-ORG-ACCOUNT" sqref="C17:C18" xr:uid="{0F78C30C-7AB3-4BD9-A371-C20A73FEF6ED}"/>
    <dataValidation errorTitle="Primary Investigator Name" error="Required" promptTitle="Primary Investigator Name" prompt="Enter the Last Name of the Primary Investigator to should share data/results." sqref="C15:C16" xr:uid="{50653EAC-E79D-43B4-A1C0-1D84DDC19821}"/>
    <dataValidation errorTitle="Requester's Email" error="Required" promptTitle="Requester's Email" prompt="Enter the email of the person with whom we should share data/results." sqref="C14" xr:uid="{CC989589-4A28-4F69-A366-F5BB362D257D}"/>
    <dataValidation errorTitle="Requester's Name" error="Required" promptTitle="Requester's Name" prompt="Enter the name of the person with whom we should share data/results." sqref="K13:K17 E13:E18" xr:uid="{11639B99-E143-4A2B-AC70-A518015140D0}"/>
    <dataValidation type="list" allowBlank="1" showInputMessage="1" showErrorMessage="1" prompt="REQUIRED: Select nucleic acid type." sqref="C42" xr:uid="{EAC97182-BDAB-4031-A127-F79F7A55F3FB}">
      <formula1>na_type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A8E07-FF39-4AC9-A3D9-808391EC9365}">
  <dimension ref="A2:O145"/>
  <sheetViews>
    <sheetView topLeftCell="B1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35.85546875" style="37" customWidth="1"/>
    <col min="4" max="4" width="27.5703125" style="37" customWidth="1"/>
    <col min="5" max="5" width="23.42578125" style="4" customWidth="1"/>
    <col min="6" max="6" width="16.140625" style="4" bestFit="1" customWidth="1"/>
    <col min="7" max="7" width="19.140625" style="4" bestFit="1" customWidth="1"/>
    <col min="8" max="8" width="26.5703125" style="50" customWidth="1"/>
    <col min="9" max="9" width="23" style="37" customWidth="1"/>
    <col min="10" max="10" width="20.5703125" style="37" customWidth="1"/>
    <col min="11" max="11" width="31.42578125" style="4" customWidth="1"/>
    <col min="12" max="16384" width="11.42578125" style="4"/>
  </cols>
  <sheetData>
    <row r="2" spans="1:11" ht="12.75" customHeight="1" x14ac:dyDescent="0.25">
      <c r="B2" s="5"/>
      <c r="C2" s="6"/>
      <c r="D2" s="6"/>
      <c r="E2" s="6"/>
      <c r="F2" s="8" t="s">
        <v>287</v>
      </c>
      <c r="G2" s="8"/>
      <c r="H2" s="8"/>
      <c r="I2" s="7"/>
      <c r="J2" s="8"/>
      <c r="K2" s="133"/>
    </row>
    <row r="3" spans="1:11" ht="12.75" customHeight="1" x14ac:dyDescent="0.25">
      <c r="B3" s="12"/>
      <c r="C3" s="13"/>
      <c r="D3" s="13"/>
      <c r="E3" s="13"/>
      <c r="F3" s="14"/>
      <c r="G3" s="151"/>
      <c r="H3" s="13"/>
      <c r="I3" s="13"/>
      <c r="J3" s="13"/>
      <c r="K3" s="49"/>
    </row>
    <row r="4" spans="1:11" ht="12.75" customHeight="1" x14ac:dyDescent="0.2">
      <c r="B4" s="12"/>
      <c r="C4" s="13"/>
      <c r="D4" s="13"/>
      <c r="E4" s="13"/>
      <c r="F4" s="14"/>
      <c r="G4" s="13"/>
      <c r="H4" s="13"/>
      <c r="I4" s="13"/>
      <c r="J4" s="13"/>
      <c r="K4" s="17"/>
    </row>
    <row r="5" spans="1:11" ht="12.75" customHeight="1" x14ac:dyDescent="0.2">
      <c r="B5" s="12"/>
      <c r="C5" s="13"/>
      <c r="D5" s="13"/>
      <c r="E5" s="13"/>
      <c r="F5" s="14"/>
      <c r="G5" s="13"/>
      <c r="H5" s="13"/>
      <c r="I5" s="13"/>
      <c r="J5" s="13"/>
      <c r="K5" s="17"/>
    </row>
    <row r="6" spans="1:11" ht="12.75" customHeight="1" x14ac:dyDescent="0.2">
      <c r="B6" s="12"/>
      <c r="C6" s="13"/>
      <c r="D6" s="13"/>
      <c r="E6" s="13"/>
      <c r="F6" s="14"/>
      <c r="G6" s="13"/>
      <c r="H6" s="13"/>
      <c r="I6" s="16"/>
      <c r="J6" s="16"/>
      <c r="K6" s="17"/>
    </row>
    <row r="7" spans="1:11" ht="18.75" x14ac:dyDescent="0.3">
      <c r="B7" s="110" t="s">
        <v>25</v>
      </c>
      <c r="C7" s="111"/>
      <c r="D7" s="112"/>
      <c r="E7" s="112"/>
      <c r="F7" s="112"/>
      <c r="G7" s="112"/>
      <c r="H7" s="112"/>
      <c r="I7" s="112"/>
      <c r="J7" s="112"/>
      <c r="K7" s="113"/>
    </row>
    <row r="8" spans="1:11" s="20" customFormat="1" ht="18.75" x14ac:dyDescent="0.3">
      <c r="A8" s="4"/>
      <c r="B8" s="192" t="s">
        <v>240</v>
      </c>
      <c r="C8" s="193"/>
      <c r="D8" s="193"/>
      <c r="E8" s="193"/>
      <c r="F8" s="193"/>
      <c r="G8" s="193"/>
      <c r="H8" s="193"/>
      <c r="I8" s="193"/>
      <c r="J8" s="193"/>
      <c r="K8" s="194"/>
    </row>
    <row r="9" spans="1:11" s="20" customFormat="1" ht="18.75" x14ac:dyDescent="0.3">
      <c r="A9" s="4"/>
      <c r="B9" s="192" t="s">
        <v>239</v>
      </c>
      <c r="C9" s="193"/>
      <c r="D9" s="193"/>
      <c r="E9" s="193"/>
      <c r="F9" s="193"/>
      <c r="G9" s="193"/>
      <c r="H9" s="193"/>
      <c r="I9" s="193"/>
      <c r="J9" s="193"/>
      <c r="K9" s="194"/>
    </row>
    <row r="10" spans="1:11" s="20" customFormat="1" ht="18.75" x14ac:dyDescent="0.3">
      <c r="A10" s="4"/>
      <c r="B10" s="192" t="s">
        <v>26</v>
      </c>
      <c r="C10" s="193"/>
      <c r="D10" s="193"/>
      <c r="E10" s="193"/>
      <c r="F10" s="193"/>
      <c r="G10" s="193"/>
      <c r="H10" s="193"/>
      <c r="I10" s="193"/>
      <c r="J10" s="193"/>
      <c r="K10" s="194"/>
    </row>
    <row r="11" spans="1:11" s="20" customFormat="1" ht="15" x14ac:dyDescent="0.25">
      <c r="B11" s="134"/>
      <c r="C11" s="135"/>
      <c r="D11" s="143"/>
      <c r="E11" s="143"/>
      <c r="F11" s="143"/>
      <c r="G11" s="106"/>
      <c r="H11" s="106"/>
      <c r="I11" s="106"/>
      <c r="J11" s="143"/>
      <c r="K11" s="31"/>
    </row>
    <row r="12" spans="1:11" s="20" customFormat="1" ht="12.75" customHeight="1" x14ac:dyDescent="0.25">
      <c r="B12" s="168" t="s">
        <v>5</v>
      </c>
      <c r="C12" s="169"/>
      <c r="D12" s="169"/>
      <c r="E12" s="170"/>
      <c r="F12" s="168" t="s">
        <v>45</v>
      </c>
      <c r="G12" s="169"/>
      <c r="H12" s="170"/>
      <c r="I12" s="168" t="s">
        <v>27</v>
      </c>
      <c r="J12" s="169"/>
      <c r="K12" s="170"/>
    </row>
    <row r="13" spans="1:11" ht="15" x14ac:dyDescent="0.25">
      <c r="B13" s="25" t="s">
        <v>28</v>
      </c>
      <c r="C13" s="161"/>
      <c r="D13" s="161"/>
      <c r="E13" s="49"/>
      <c r="F13" s="26" t="s">
        <v>29</v>
      </c>
      <c r="G13" s="16"/>
      <c r="H13" s="17"/>
      <c r="I13" s="25" t="s">
        <v>30</v>
      </c>
      <c r="J13" s="141"/>
      <c r="K13" s="49"/>
    </row>
    <row r="14" spans="1:11" ht="15" x14ac:dyDescent="0.25">
      <c r="B14" s="25" t="s">
        <v>31</v>
      </c>
      <c r="C14" s="162"/>
      <c r="D14" s="162"/>
      <c r="E14" s="49"/>
      <c r="F14" s="27" t="s">
        <v>32</v>
      </c>
      <c r="G14" s="123"/>
      <c r="H14" s="17"/>
      <c r="I14" s="25" t="s">
        <v>46</v>
      </c>
      <c r="J14" s="142"/>
      <c r="K14" s="49"/>
    </row>
    <row r="15" spans="1:11" ht="15" x14ac:dyDescent="0.25">
      <c r="B15" s="25" t="s">
        <v>34</v>
      </c>
      <c r="C15" s="162"/>
      <c r="D15" s="162"/>
      <c r="E15" s="49"/>
      <c r="F15" s="27" t="s">
        <v>35</v>
      </c>
      <c r="G15" s="123"/>
      <c r="H15" s="17"/>
      <c r="I15" s="25" t="s">
        <v>33</v>
      </c>
      <c r="J15" s="142"/>
      <c r="K15" s="49"/>
    </row>
    <row r="16" spans="1:11" ht="15" x14ac:dyDescent="0.25">
      <c r="B16" s="25" t="s">
        <v>36</v>
      </c>
      <c r="C16" s="162"/>
      <c r="D16" s="162"/>
      <c r="E16" s="49"/>
      <c r="F16" s="26" t="s">
        <v>37</v>
      </c>
      <c r="G16" s="16"/>
      <c r="H16" s="17"/>
      <c r="I16" s="25" t="s">
        <v>6</v>
      </c>
      <c r="J16" s="140"/>
      <c r="K16" s="49"/>
    </row>
    <row r="17" spans="2:11" ht="15" x14ac:dyDescent="0.25">
      <c r="B17" s="28" t="s">
        <v>38</v>
      </c>
      <c r="C17" s="171"/>
      <c r="D17" s="171"/>
      <c r="E17" s="49"/>
      <c r="F17" s="177"/>
      <c r="G17" s="178"/>
      <c r="H17" s="179"/>
      <c r="I17" s="25" t="s">
        <v>7</v>
      </c>
      <c r="J17" s="140"/>
      <c r="K17" s="49"/>
    </row>
    <row r="18" spans="2:11" ht="15" x14ac:dyDescent="0.25">
      <c r="B18" s="28" t="s">
        <v>39</v>
      </c>
      <c r="C18" s="171"/>
      <c r="D18" s="171"/>
      <c r="E18" s="49"/>
      <c r="F18" s="180"/>
      <c r="G18" s="181"/>
      <c r="H18" s="182"/>
      <c r="I18" s="28"/>
      <c r="J18" s="129"/>
      <c r="K18" s="17"/>
    </row>
    <row r="19" spans="2:11" ht="15" x14ac:dyDescent="0.25">
      <c r="B19" s="29"/>
      <c r="C19" s="143"/>
      <c r="D19" s="143"/>
      <c r="E19" s="31"/>
      <c r="F19" s="174"/>
      <c r="G19" s="175"/>
      <c r="H19" s="176"/>
      <c r="I19" s="29"/>
      <c r="J19" s="32"/>
      <c r="K19" s="33"/>
    </row>
    <row r="20" spans="2:11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36"/>
    </row>
    <row r="21" spans="2:11" s="37" customFormat="1" ht="15" x14ac:dyDescent="0.2">
      <c r="B21" s="38" t="s">
        <v>40</v>
      </c>
      <c r="C21" s="52"/>
      <c r="D21" s="39"/>
      <c r="E21" s="39"/>
      <c r="F21" s="39"/>
      <c r="G21" s="39"/>
      <c r="H21" s="39"/>
      <c r="I21" s="39"/>
      <c r="J21" s="16"/>
      <c r="K21" s="36"/>
    </row>
    <row r="22" spans="2:11" s="37" customFormat="1" ht="14.25" x14ac:dyDescent="0.2">
      <c r="B22" s="241" t="s">
        <v>41</v>
      </c>
      <c r="C22" s="184"/>
      <c r="D22" s="184"/>
      <c r="E22" s="184"/>
      <c r="F22" s="184"/>
      <c r="G22" s="184"/>
      <c r="H22" s="184"/>
      <c r="I22" s="184"/>
      <c r="J22" s="184"/>
      <c r="K22" s="242"/>
    </row>
    <row r="23" spans="2:11" s="40" customFormat="1" ht="14.25" x14ac:dyDescent="0.2">
      <c r="B23" s="243"/>
      <c r="C23" s="187"/>
      <c r="D23" s="187"/>
      <c r="E23" s="187"/>
      <c r="F23" s="187"/>
      <c r="G23" s="187"/>
      <c r="H23" s="187"/>
      <c r="I23" s="187"/>
      <c r="J23" s="187"/>
      <c r="K23" s="244"/>
    </row>
    <row r="24" spans="2:11" s="40" customFormat="1" ht="12.75" customHeight="1" x14ac:dyDescent="0.2">
      <c r="B24" s="243"/>
      <c r="C24" s="187"/>
      <c r="D24" s="187"/>
      <c r="E24" s="187"/>
      <c r="F24" s="187"/>
      <c r="G24" s="187"/>
      <c r="H24" s="187"/>
      <c r="I24" s="187"/>
      <c r="J24" s="187"/>
      <c r="K24" s="244"/>
    </row>
    <row r="25" spans="2:11" s="40" customFormat="1" ht="12.75" customHeight="1" x14ac:dyDescent="0.2">
      <c r="B25" s="243"/>
      <c r="C25" s="187"/>
      <c r="D25" s="187"/>
      <c r="E25" s="187"/>
      <c r="F25" s="187"/>
      <c r="G25" s="187"/>
      <c r="H25" s="187"/>
      <c r="I25" s="187"/>
      <c r="J25" s="187"/>
      <c r="K25" s="244"/>
    </row>
    <row r="26" spans="2:11" s="40" customFormat="1" ht="12.75" customHeight="1" x14ac:dyDescent="0.2">
      <c r="B26" s="243"/>
      <c r="C26" s="187"/>
      <c r="D26" s="187"/>
      <c r="E26" s="187"/>
      <c r="F26" s="187"/>
      <c r="G26" s="187"/>
      <c r="H26" s="187"/>
      <c r="I26" s="187"/>
      <c r="J26" s="187"/>
      <c r="K26" s="244"/>
    </row>
    <row r="27" spans="2:11" s="40" customFormat="1" ht="12.75" customHeight="1" x14ac:dyDescent="0.2">
      <c r="B27" s="245"/>
      <c r="C27" s="190"/>
      <c r="D27" s="190"/>
      <c r="E27" s="190"/>
      <c r="F27" s="190"/>
      <c r="G27" s="190"/>
      <c r="H27" s="190"/>
      <c r="I27" s="190"/>
      <c r="J27" s="190"/>
      <c r="K27" s="246"/>
    </row>
    <row r="28" spans="2:11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130"/>
    </row>
    <row r="29" spans="2:11" s="40" customFormat="1" ht="12.75" customHeight="1" x14ac:dyDescent="0.25">
      <c r="B29" s="46" t="s">
        <v>4</v>
      </c>
      <c r="C29" s="53"/>
      <c r="D29" s="53"/>
      <c r="E29" s="39"/>
      <c r="F29" s="39"/>
      <c r="G29" s="39"/>
      <c r="I29" s="253" t="s">
        <v>241</v>
      </c>
      <c r="J29" s="253"/>
      <c r="K29" s="150"/>
    </row>
    <row r="30" spans="2:11" s="40" customFormat="1" ht="12.75" customHeight="1" x14ac:dyDescent="0.2">
      <c r="B30" s="41"/>
      <c r="C30" s="39"/>
      <c r="D30" s="39"/>
      <c r="E30" s="39"/>
      <c r="F30" s="39"/>
      <c r="G30" s="39"/>
      <c r="I30" s="257" t="s">
        <v>47</v>
      </c>
      <c r="J30" s="258"/>
      <c r="K30" s="145" t="s">
        <v>169</v>
      </c>
    </row>
    <row r="31" spans="2:11" s="40" customFormat="1" ht="12.75" customHeight="1" x14ac:dyDescent="0.2">
      <c r="B31" s="41"/>
      <c r="C31" s="39"/>
      <c r="D31" s="39"/>
      <c r="E31" s="39"/>
      <c r="F31" s="39"/>
      <c r="G31" s="39"/>
      <c r="I31" s="214" t="s">
        <v>242</v>
      </c>
      <c r="J31" s="215"/>
      <c r="K31" s="251" t="s">
        <v>249</v>
      </c>
    </row>
    <row r="32" spans="2:11" s="40" customFormat="1" ht="12.75" customHeight="1" x14ac:dyDescent="0.2">
      <c r="B32" s="41"/>
      <c r="C32" s="39"/>
      <c r="D32" s="39"/>
      <c r="E32" s="39"/>
      <c r="F32" s="39"/>
      <c r="G32" s="39"/>
      <c r="I32" s="216"/>
      <c r="J32" s="217"/>
      <c r="K32" s="252"/>
    </row>
    <row r="33" spans="2:15" s="40" customFormat="1" ht="22.5" customHeight="1" x14ac:dyDescent="0.2">
      <c r="B33" s="41"/>
      <c r="C33" s="39"/>
      <c r="D33" s="39"/>
      <c r="E33" s="39"/>
      <c r="F33" s="39"/>
      <c r="G33" s="148"/>
      <c r="I33" s="208" t="s">
        <v>243</v>
      </c>
      <c r="J33" s="209"/>
      <c r="K33" s="144" t="s">
        <v>248</v>
      </c>
    </row>
    <row r="34" spans="2:15" s="40" customFormat="1" ht="12.75" customHeight="1" x14ac:dyDescent="0.2">
      <c r="B34" s="41"/>
      <c r="C34" s="39"/>
      <c r="D34" s="39"/>
      <c r="E34" s="39"/>
      <c r="F34" s="39"/>
      <c r="G34" s="148"/>
      <c r="I34" s="199"/>
      <c r="J34" s="199"/>
      <c r="K34" s="147"/>
    </row>
    <row r="35" spans="2:15" s="40" customFormat="1" ht="12.75" customHeight="1" x14ac:dyDescent="0.2">
      <c r="B35" s="41"/>
      <c r="C35" s="39"/>
      <c r="D35" s="39"/>
      <c r="E35" s="39"/>
      <c r="F35" s="39"/>
      <c r="G35" s="148"/>
      <c r="I35" s="253" t="s">
        <v>251</v>
      </c>
      <c r="J35" s="253"/>
      <c r="K35" s="149"/>
    </row>
    <row r="36" spans="2:15" s="40" customFormat="1" ht="12.75" customHeight="1" x14ac:dyDescent="0.2">
      <c r="B36" s="41"/>
      <c r="C36" s="39"/>
      <c r="D36" s="39"/>
      <c r="E36" s="39"/>
      <c r="F36" s="39"/>
      <c r="G36" s="148"/>
      <c r="I36" s="257" t="s">
        <v>47</v>
      </c>
      <c r="J36" s="258"/>
      <c r="K36" s="145" t="s">
        <v>10</v>
      </c>
    </row>
    <row r="37" spans="2:15" s="40" customFormat="1" ht="12.75" customHeight="1" x14ac:dyDescent="0.25">
      <c r="B37" s="46" t="s">
        <v>42</v>
      </c>
      <c r="C37" s="53"/>
      <c r="D37" s="39"/>
      <c r="E37" s="39"/>
      <c r="F37" s="39"/>
      <c r="G37" s="148"/>
      <c r="I37" s="222" t="s">
        <v>252</v>
      </c>
      <c r="J37" s="254"/>
      <c r="K37" s="251" t="s">
        <v>253</v>
      </c>
    </row>
    <row r="38" spans="2:15" s="40" customFormat="1" ht="12.75" customHeight="1" x14ac:dyDescent="0.2">
      <c r="B38" s="41"/>
      <c r="C38" s="39"/>
      <c r="D38" s="39"/>
      <c r="E38" s="39"/>
      <c r="F38" s="39"/>
      <c r="G38" s="148"/>
      <c r="I38" s="224" t="s">
        <v>289</v>
      </c>
      <c r="J38" s="225"/>
      <c r="K38" s="252"/>
    </row>
    <row r="39" spans="2:15" s="40" customFormat="1" ht="15" x14ac:dyDescent="0.25">
      <c r="B39" s="46"/>
      <c r="C39" s="53"/>
      <c r="D39" s="53"/>
      <c r="E39" s="39"/>
      <c r="F39" s="39"/>
      <c r="G39" s="148"/>
      <c r="I39" s="199"/>
      <c r="J39" s="199"/>
      <c r="K39" s="149"/>
    </row>
    <row r="40" spans="2:15" s="40" customFormat="1" ht="12.75" customHeight="1" x14ac:dyDescent="0.2">
      <c r="B40" s="41"/>
      <c r="C40" s="39"/>
      <c r="D40" s="39"/>
      <c r="E40" s="39"/>
      <c r="F40" s="39"/>
      <c r="G40" s="39"/>
      <c r="I40" s="152" t="s">
        <v>245</v>
      </c>
      <c r="J40" s="152"/>
      <c r="K40" s="150"/>
    </row>
    <row r="41" spans="2:15" s="40" customFormat="1" ht="24.75" customHeight="1" x14ac:dyDescent="0.25">
      <c r="B41" s="60" t="s">
        <v>57</v>
      </c>
      <c r="C41" s="22"/>
      <c r="D41" s="39"/>
      <c r="E41" s="107" t="s">
        <v>43</v>
      </c>
      <c r="F41" s="39"/>
      <c r="G41" s="39"/>
      <c r="I41" s="257" t="s">
        <v>47</v>
      </c>
      <c r="J41" s="258"/>
      <c r="K41" s="145" t="s">
        <v>169</v>
      </c>
    </row>
    <row r="42" spans="2:15" ht="25.5" x14ac:dyDescent="0.2">
      <c r="B42" s="54" t="s">
        <v>54</v>
      </c>
      <c r="C42" s="202"/>
      <c r="D42" s="202"/>
      <c r="E42" s="13"/>
      <c r="F42" s="13"/>
      <c r="G42" s="13"/>
      <c r="I42" s="214" t="s">
        <v>246</v>
      </c>
      <c r="J42" s="215"/>
      <c r="K42" s="153" t="s">
        <v>244</v>
      </c>
    </row>
    <row r="43" spans="2:15" ht="25.5" x14ac:dyDescent="0.25">
      <c r="B43" s="54" t="s">
        <v>55</v>
      </c>
      <c r="C43" s="202"/>
      <c r="D43" s="202"/>
      <c r="E43" s="47"/>
      <c r="F43" s="47"/>
      <c r="G43" s="13"/>
      <c r="I43" s="208" t="s">
        <v>247</v>
      </c>
      <c r="J43" s="209"/>
      <c r="K43" s="144" t="s">
        <v>250</v>
      </c>
      <c r="M43" s="20"/>
      <c r="N43" s="20"/>
      <c r="O43" s="20"/>
    </row>
    <row r="44" spans="2:15" ht="25.5" x14ac:dyDescent="0.2">
      <c r="B44" s="54" t="s">
        <v>56</v>
      </c>
      <c r="C44" s="249"/>
      <c r="D44" s="249"/>
      <c r="E44" s="1"/>
      <c r="F44" s="1"/>
      <c r="G44" s="2"/>
      <c r="K44" s="17"/>
    </row>
    <row r="45" spans="2:15" ht="14.25" x14ac:dyDescent="0.2">
      <c r="B45" s="12"/>
      <c r="C45" s="13"/>
      <c r="D45" s="13"/>
      <c r="E45" s="13"/>
      <c r="F45" s="14"/>
      <c r="G45" s="16"/>
      <c r="H45" s="48"/>
      <c r="I45" s="48"/>
      <c r="J45" s="48"/>
      <c r="K45" s="131"/>
    </row>
    <row r="46" spans="2:15" ht="15.75" thickBot="1" x14ac:dyDescent="0.3">
      <c r="B46" s="46" t="s">
        <v>44</v>
      </c>
      <c r="C46" s="13"/>
      <c r="D46" s="13"/>
      <c r="E46" s="13"/>
      <c r="F46" s="14"/>
      <c r="G46" s="16"/>
      <c r="H46" s="48"/>
      <c r="I46" s="48"/>
      <c r="J46" s="48"/>
      <c r="K46" s="131"/>
    </row>
    <row r="47" spans="2:15" ht="16.5" thickTop="1" thickBot="1" x14ac:dyDescent="0.3">
      <c r="B47" s="132" t="s">
        <v>217</v>
      </c>
      <c r="C47" s="126"/>
      <c r="D47" s="16"/>
      <c r="E47" s="226" t="s">
        <v>268</v>
      </c>
      <c r="F47" s="227"/>
      <c r="G47" s="227"/>
      <c r="H47" s="228"/>
      <c r="I47" s="48"/>
      <c r="J47" s="48"/>
      <c r="K47" s="131"/>
    </row>
    <row r="48" spans="2:15" s="37" customFormat="1" ht="26.25" x14ac:dyDescent="0.25">
      <c r="B48" s="127" t="s">
        <v>71</v>
      </c>
      <c r="C48" s="125" t="s">
        <v>0</v>
      </c>
      <c r="D48" s="51" t="s">
        <v>288</v>
      </c>
      <c r="E48" s="51" t="s">
        <v>21</v>
      </c>
      <c r="F48" s="51" t="s">
        <v>23</v>
      </c>
      <c r="G48" s="51" t="s">
        <v>22</v>
      </c>
      <c r="H48" s="51" t="s">
        <v>269</v>
      </c>
      <c r="I48" s="51" t="s">
        <v>270</v>
      </c>
      <c r="J48" s="239" t="s">
        <v>271</v>
      </c>
      <c r="K48" s="240"/>
    </row>
    <row r="49" spans="2:11" ht="12.75" customHeight="1" x14ac:dyDescent="0.2">
      <c r="B49" s="45" t="s">
        <v>72</v>
      </c>
      <c r="C49" s="56"/>
      <c r="D49" s="56"/>
      <c r="E49" s="57"/>
      <c r="F49" s="57"/>
      <c r="G49" s="57"/>
      <c r="H49" s="124"/>
      <c r="I49" s="124"/>
      <c r="J49" s="234"/>
      <c r="K49" s="235"/>
    </row>
    <row r="50" spans="2:11" ht="12.75" customHeight="1" x14ac:dyDescent="0.2">
      <c r="B50" s="45" t="s">
        <v>73</v>
      </c>
      <c r="C50" s="56"/>
      <c r="D50" s="56"/>
      <c r="E50" s="57"/>
      <c r="F50" s="57"/>
      <c r="G50" s="57"/>
      <c r="H50" s="124"/>
      <c r="I50" s="124"/>
      <c r="J50" s="234"/>
      <c r="K50" s="235"/>
    </row>
    <row r="51" spans="2:11" ht="12.75" customHeight="1" x14ac:dyDescent="0.2">
      <c r="B51" s="45" t="s">
        <v>74</v>
      </c>
      <c r="C51" s="56"/>
      <c r="D51" s="56"/>
      <c r="E51" s="57"/>
      <c r="F51" s="57"/>
      <c r="G51" s="57"/>
      <c r="H51" s="124"/>
      <c r="I51" s="124"/>
      <c r="J51" s="234"/>
      <c r="K51" s="235"/>
    </row>
    <row r="52" spans="2:11" ht="12.75" customHeight="1" x14ac:dyDescent="0.2">
      <c r="B52" s="45" t="s">
        <v>75</v>
      </c>
      <c r="C52" s="56"/>
      <c r="D52" s="56"/>
      <c r="E52" s="57"/>
      <c r="F52" s="57"/>
      <c r="G52" s="57"/>
      <c r="H52" s="124"/>
      <c r="I52" s="124"/>
      <c r="J52" s="234"/>
      <c r="K52" s="235"/>
    </row>
    <row r="53" spans="2:11" ht="12.75" customHeight="1" x14ac:dyDescent="0.2">
      <c r="B53" s="45" t="s">
        <v>76</v>
      </c>
      <c r="C53" s="56"/>
      <c r="D53" s="56"/>
      <c r="E53" s="57"/>
      <c r="F53" s="57"/>
      <c r="G53" s="57"/>
      <c r="H53" s="124"/>
      <c r="I53" s="124"/>
      <c r="J53" s="234"/>
      <c r="K53" s="235"/>
    </row>
    <row r="54" spans="2:11" ht="12.75" customHeight="1" x14ac:dyDescent="0.2">
      <c r="B54" s="45" t="s">
        <v>77</v>
      </c>
      <c r="C54" s="56"/>
      <c r="D54" s="56"/>
      <c r="E54" s="57"/>
      <c r="F54" s="57"/>
      <c r="G54" s="57"/>
      <c r="H54" s="124"/>
      <c r="I54" s="124"/>
      <c r="J54" s="234"/>
      <c r="K54" s="235"/>
    </row>
    <row r="55" spans="2:11" ht="12.75" customHeight="1" x14ac:dyDescent="0.2">
      <c r="B55" s="45" t="s">
        <v>78</v>
      </c>
      <c r="C55" s="56"/>
      <c r="D55" s="56"/>
      <c r="E55" s="57"/>
      <c r="F55" s="57"/>
      <c r="G55" s="57"/>
      <c r="H55" s="124"/>
      <c r="I55" s="124"/>
      <c r="J55" s="234"/>
      <c r="K55" s="235"/>
    </row>
    <row r="56" spans="2:11" ht="12.75" customHeight="1" x14ac:dyDescent="0.2">
      <c r="B56" s="45" t="s">
        <v>79</v>
      </c>
      <c r="C56" s="56"/>
      <c r="D56" s="56"/>
      <c r="E56" s="57"/>
      <c r="F56" s="57"/>
      <c r="G56" s="57"/>
      <c r="H56" s="124"/>
      <c r="I56" s="124"/>
      <c r="J56" s="234"/>
      <c r="K56" s="235"/>
    </row>
    <row r="57" spans="2:11" ht="12.75" customHeight="1" x14ac:dyDescent="0.2">
      <c r="B57" s="45" t="s">
        <v>80</v>
      </c>
      <c r="C57" s="56"/>
      <c r="D57" s="56"/>
      <c r="E57" s="57"/>
      <c r="F57" s="57"/>
      <c r="G57" s="57"/>
      <c r="H57" s="124"/>
      <c r="I57" s="124"/>
      <c r="J57" s="234"/>
      <c r="K57" s="235"/>
    </row>
    <row r="58" spans="2:11" ht="12.75" customHeight="1" x14ac:dyDescent="0.2">
      <c r="B58" s="45" t="s">
        <v>81</v>
      </c>
      <c r="C58" s="56"/>
      <c r="D58" s="56"/>
      <c r="E58" s="57"/>
      <c r="F58" s="57"/>
      <c r="G58" s="57"/>
      <c r="H58" s="124"/>
      <c r="I58" s="124"/>
      <c r="J58" s="234"/>
      <c r="K58" s="235"/>
    </row>
    <row r="59" spans="2:11" ht="12.75" customHeight="1" x14ac:dyDescent="0.2">
      <c r="B59" s="45" t="s">
        <v>82</v>
      </c>
      <c r="C59" s="56"/>
      <c r="D59" s="56"/>
      <c r="E59" s="57"/>
      <c r="F59" s="57"/>
      <c r="G59" s="57"/>
      <c r="H59" s="124"/>
      <c r="I59" s="124"/>
      <c r="J59" s="234"/>
      <c r="K59" s="235"/>
    </row>
    <row r="60" spans="2:11" ht="12.75" customHeight="1" x14ac:dyDescent="0.2">
      <c r="B60" s="45" t="s">
        <v>83</v>
      </c>
      <c r="C60" s="56"/>
      <c r="D60" s="56"/>
      <c r="E60" s="57"/>
      <c r="F60" s="57"/>
      <c r="G60" s="57"/>
      <c r="H60" s="124"/>
      <c r="I60" s="124"/>
      <c r="J60" s="234"/>
      <c r="K60" s="235"/>
    </row>
    <row r="61" spans="2:11" ht="12.75" customHeight="1" x14ac:dyDescent="0.2">
      <c r="B61" s="45" t="s">
        <v>84</v>
      </c>
      <c r="C61" s="56"/>
      <c r="D61" s="56"/>
      <c r="E61" s="57"/>
      <c r="F61" s="57"/>
      <c r="G61" s="57"/>
      <c r="H61" s="124"/>
      <c r="I61" s="124"/>
      <c r="J61" s="234"/>
      <c r="K61" s="235"/>
    </row>
    <row r="62" spans="2:11" ht="12.75" customHeight="1" x14ac:dyDescent="0.2">
      <c r="B62" s="45" t="s">
        <v>85</v>
      </c>
      <c r="C62" s="56"/>
      <c r="D62" s="56"/>
      <c r="E62" s="57"/>
      <c r="F62" s="57"/>
      <c r="G62" s="57"/>
      <c r="H62" s="124"/>
      <c r="I62" s="124"/>
      <c r="J62" s="234"/>
      <c r="K62" s="235"/>
    </row>
    <row r="63" spans="2:11" ht="12.75" customHeight="1" x14ac:dyDescent="0.2">
      <c r="B63" s="45" t="s">
        <v>86</v>
      </c>
      <c r="C63" s="56"/>
      <c r="D63" s="56"/>
      <c r="E63" s="57"/>
      <c r="F63" s="57"/>
      <c r="G63" s="57"/>
      <c r="H63" s="124"/>
      <c r="I63" s="124"/>
      <c r="J63" s="234"/>
      <c r="K63" s="235"/>
    </row>
    <row r="64" spans="2:11" ht="12.75" customHeight="1" x14ac:dyDescent="0.2">
      <c r="B64" s="45" t="s">
        <v>87</v>
      </c>
      <c r="C64" s="56"/>
      <c r="D64" s="56"/>
      <c r="E64" s="57"/>
      <c r="F64" s="57"/>
      <c r="G64" s="57"/>
      <c r="H64" s="124"/>
      <c r="I64" s="124"/>
      <c r="J64" s="234"/>
      <c r="K64" s="235"/>
    </row>
    <row r="65" spans="2:11" ht="12.75" customHeight="1" x14ac:dyDescent="0.2">
      <c r="B65" s="45" t="s">
        <v>88</v>
      </c>
      <c r="C65" s="56"/>
      <c r="D65" s="56"/>
      <c r="E65" s="57"/>
      <c r="F65" s="57"/>
      <c r="G65" s="57"/>
      <c r="H65" s="124"/>
      <c r="I65" s="124"/>
      <c r="J65" s="234"/>
      <c r="K65" s="235"/>
    </row>
    <row r="66" spans="2:11" ht="12.75" customHeight="1" x14ac:dyDescent="0.2">
      <c r="B66" s="45" t="s">
        <v>89</v>
      </c>
      <c r="C66" s="56"/>
      <c r="D66" s="56"/>
      <c r="E66" s="57"/>
      <c r="F66" s="57"/>
      <c r="G66" s="57"/>
      <c r="H66" s="124"/>
      <c r="I66" s="124"/>
      <c r="J66" s="234"/>
      <c r="K66" s="235"/>
    </row>
    <row r="67" spans="2:11" ht="12.75" customHeight="1" x14ac:dyDescent="0.2">
      <c r="B67" s="45" t="s">
        <v>90</v>
      </c>
      <c r="C67" s="56"/>
      <c r="D67" s="56"/>
      <c r="E67" s="57"/>
      <c r="F67" s="57"/>
      <c r="G67" s="57"/>
      <c r="H67" s="124"/>
      <c r="I67" s="124"/>
      <c r="J67" s="234"/>
      <c r="K67" s="235"/>
    </row>
    <row r="68" spans="2:11" ht="12.75" customHeight="1" x14ac:dyDescent="0.2">
      <c r="B68" s="45" t="s">
        <v>91</v>
      </c>
      <c r="C68" s="56"/>
      <c r="D68" s="56"/>
      <c r="E68" s="57"/>
      <c r="F68" s="57"/>
      <c r="G68" s="57"/>
      <c r="H68" s="124"/>
      <c r="I68" s="124"/>
      <c r="J68" s="234"/>
      <c r="K68" s="235"/>
    </row>
    <row r="69" spans="2:11" ht="12.75" customHeight="1" x14ac:dyDescent="0.2">
      <c r="B69" s="45" t="s">
        <v>92</v>
      </c>
      <c r="C69" s="56"/>
      <c r="D69" s="56"/>
      <c r="E69" s="57"/>
      <c r="F69" s="57"/>
      <c r="G69" s="57"/>
      <c r="H69" s="124"/>
      <c r="I69" s="124"/>
      <c r="J69" s="234"/>
      <c r="K69" s="235"/>
    </row>
    <row r="70" spans="2:11" ht="12.75" customHeight="1" x14ac:dyDescent="0.2">
      <c r="B70" s="45" t="s">
        <v>93</v>
      </c>
      <c r="C70" s="56"/>
      <c r="D70" s="56"/>
      <c r="E70" s="57"/>
      <c r="F70" s="57"/>
      <c r="G70" s="57"/>
      <c r="H70" s="124"/>
      <c r="I70" s="124"/>
      <c r="J70" s="234"/>
      <c r="K70" s="235"/>
    </row>
    <row r="71" spans="2:11" ht="12.75" customHeight="1" x14ac:dyDescent="0.2">
      <c r="B71" s="45" t="s">
        <v>94</v>
      </c>
      <c r="C71" s="56"/>
      <c r="D71" s="56"/>
      <c r="E71" s="57"/>
      <c r="F71" s="57"/>
      <c r="G71" s="57"/>
      <c r="H71" s="124"/>
      <c r="I71" s="124"/>
      <c r="J71" s="234"/>
      <c r="K71" s="235"/>
    </row>
    <row r="72" spans="2:11" ht="12.75" customHeight="1" x14ac:dyDescent="0.2">
      <c r="B72" s="45" t="s">
        <v>95</v>
      </c>
      <c r="C72" s="56"/>
      <c r="D72" s="56"/>
      <c r="E72" s="57"/>
      <c r="F72" s="57"/>
      <c r="G72" s="57"/>
      <c r="H72" s="124"/>
      <c r="I72" s="124"/>
      <c r="J72" s="234"/>
      <c r="K72" s="235"/>
    </row>
    <row r="73" spans="2:11" ht="12.75" customHeight="1" x14ac:dyDescent="0.2">
      <c r="B73" s="45" t="s">
        <v>96</v>
      </c>
      <c r="C73" s="56"/>
      <c r="D73" s="56"/>
      <c r="E73" s="57"/>
      <c r="F73" s="57"/>
      <c r="G73" s="57"/>
      <c r="H73" s="124"/>
      <c r="I73" s="124"/>
      <c r="J73" s="234"/>
      <c r="K73" s="235"/>
    </row>
    <row r="74" spans="2:11" ht="12.75" customHeight="1" x14ac:dyDescent="0.2">
      <c r="B74" s="45" t="s">
        <v>97</v>
      </c>
      <c r="C74" s="56"/>
      <c r="D74" s="56"/>
      <c r="E74" s="57"/>
      <c r="F74" s="57"/>
      <c r="G74" s="57"/>
      <c r="H74" s="124"/>
      <c r="I74" s="124"/>
      <c r="J74" s="234"/>
      <c r="K74" s="235"/>
    </row>
    <row r="75" spans="2:11" ht="12.75" customHeight="1" x14ac:dyDescent="0.2">
      <c r="B75" s="45" t="s">
        <v>98</v>
      </c>
      <c r="C75" s="56"/>
      <c r="D75" s="56"/>
      <c r="E75" s="57"/>
      <c r="F75" s="57"/>
      <c r="G75" s="57"/>
      <c r="H75" s="124"/>
      <c r="I75" s="124"/>
      <c r="J75" s="234"/>
      <c r="K75" s="235"/>
    </row>
    <row r="76" spans="2:11" ht="12.75" customHeight="1" x14ac:dyDescent="0.2">
      <c r="B76" s="45" t="s">
        <v>99</v>
      </c>
      <c r="C76" s="56"/>
      <c r="D76" s="56"/>
      <c r="E76" s="57"/>
      <c r="F76" s="57"/>
      <c r="G76" s="57"/>
      <c r="H76" s="124"/>
      <c r="I76" s="124"/>
      <c r="J76" s="234"/>
      <c r="K76" s="235"/>
    </row>
    <row r="77" spans="2:11" ht="12.75" customHeight="1" x14ac:dyDescent="0.2">
      <c r="B77" s="45" t="s">
        <v>100</v>
      </c>
      <c r="C77" s="56"/>
      <c r="D77" s="56"/>
      <c r="E77" s="57"/>
      <c r="F77" s="57"/>
      <c r="G77" s="57"/>
      <c r="H77" s="124"/>
      <c r="I77" s="124"/>
      <c r="J77" s="234"/>
      <c r="K77" s="235"/>
    </row>
    <row r="78" spans="2:11" ht="12.75" customHeight="1" x14ac:dyDescent="0.2">
      <c r="B78" s="45" t="s">
        <v>101</v>
      </c>
      <c r="C78" s="56"/>
      <c r="D78" s="56"/>
      <c r="E78" s="57"/>
      <c r="F78" s="57"/>
      <c r="G78" s="57"/>
      <c r="H78" s="124"/>
      <c r="I78" s="124"/>
      <c r="J78" s="234"/>
      <c r="K78" s="235"/>
    </row>
    <row r="79" spans="2:11" ht="12.75" customHeight="1" x14ac:dyDescent="0.2">
      <c r="B79" s="45" t="s">
        <v>102</v>
      </c>
      <c r="C79" s="56"/>
      <c r="D79" s="56"/>
      <c r="E79" s="57"/>
      <c r="F79" s="57"/>
      <c r="G79" s="57"/>
      <c r="H79" s="124"/>
      <c r="I79" s="124"/>
      <c r="J79" s="234"/>
      <c r="K79" s="235"/>
    </row>
    <row r="80" spans="2:11" ht="12.75" customHeight="1" x14ac:dyDescent="0.2">
      <c r="B80" s="45" t="s">
        <v>103</v>
      </c>
      <c r="C80" s="56"/>
      <c r="D80" s="56"/>
      <c r="E80" s="57"/>
      <c r="F80" s="57"/>
      <c r="G80" s="57"/>
      <c r="H80" s="124"/>
      <c r="I80" s="124"/>
      <c r="J80" s="234"/>
      <c r="K80" s="235"/>
    </row>
    <row r="81" spans="2:11" ht="12.75" customHeight="1" x14ac:dyDescent="0.2">
      <c r="B81" s="45" t="s">
        <v>104</v>
      </c>
      <c r="C81" s="56"/>
      <c r="D81" s="56"/>
      <c r="E81" s="57"/>
      <c r="F81" s="57"/>
      <c r="G81" s="57"/>
      <c r="H81" s="124"/>
      <c r="I81" s="124"/>
      <c r="J81" s="234"/>
      <c r="K81" s="235"/>
    </row>
    <row r="82" spans="2:11" ht="12.75" customHeight="1" x14ac:dyDescent="0.2">
      <c r="B82" s="45" t="s">
        <v>105</v>
      </c>
      <c r="C82" s="56"/>
      <c r="D82" s="56"/>
      <c r="E82" s="57"/>
      <c r="F82" s="57"/>
      <c r="G82" s="57"/>
      <c r="H82" s="124"/>
      <c r="I82" s="124"/>
      <c r="J82" s="234"/>
      <c r="K82" s="235"/>
    </row>
    <row r="83" spans="2:11" ht="12.75" customHeight="1" x14ac:dyDescent="0.2">
      <c r="B83" s="45" t="s">
        <v>106</v>
      </c>
      <c r="C83" s="56"/>
      <c r="D83" s="56"/>
      <c r="E83" s="57"/>
      <c r="F83" s="57"/>
      <c r="G83" s="57"/>
      <c r="H83" s="124"/>
      <c r="I83" s="124"/>
      <c r="J83" s="234"/>
      <c r="K83" s="235"/>
    </row>
    <row r="84" spans="2:11" ht="12.75" customHeight="1" x14ac:dyDescent="0.2">
      <c r="B84" s="45" t="s">
        <v>107</v>
      </c>
      <c r="C84" s="56"/>
      <c r="D84" s="56"/>
      <c r="E84" s="57"/>
      <c r="F84" s="57"/>
      <c r="G84" s="57"/>
      <c r="H84" s="124"/>
      <c r="I84" s="124"/>
      <c r="J84" s="234"/>
      <c r="K84" s="235"/>
    </row>
    <row r="85" spans="2:11" ht="12.75" customHeight="1" x14ac:dyDescent="0.2">
      <c r="B85" s="45" t="s">
        <v>108</v>
      </c>
      <c r="C85" s="56"/>
      <c r="D85" s="56"/>
      <c r="E85" s="57"/>
      <c r="F85" s="57"/>
      <c r="G85" s="57"/>
      <c r="H85" s="124"/>
      <c r="I85" s="124"/>
      <c r="J85" s="234"/>
      <c r="K85" s="235"/>
    </row>
    <row r="86" spans="2:11" ht="12.75" customHeight="1" x14ac:dyDescent="0.2">
      <c r="B86" s="45" t="s">
        <v>109</v>
      </c>
      <c r="C86" s="56"/>
      <c r="D86" s="56"/>
      <c r="E86" s="57"/>
      <c r="F86" s="57"/>
      <c r="G86" s="57"/>
      <c r="H86" s="124"/>
      <c r="I86" s="124"/>
      <c r="J86" s="234"/>
      <c r="K86" s="235"/>
    </row>
    <row r="87" spans="2:11" ht="12.75" customHeight="1" x14ac:dyDescent="0.2">
      <c r="B87" s="45" t="s">
        <v>110</v>
      </c>
      <c r="C87" s="56"/>
      <c r="D87" s="56"/>
      <c r="E87" s="57"/>
      <c r="F87" s="57"/>
      <c r="G87" s="57"/>
      <c r="H87" s="124"/>
      <c r="I87" s="124"/>
      <c r="J87" s="234"/>
      <c r="K87" s="235"/>
    </row>
    <row r="88" spans="2:11" ht="12.75" customHeight="1" x14ac:dyDescent="0.2">
      <c r="B88" s="45" t="s">
        <v>111</v>
      </c>
      <c r="C88" s="56"/>
      <c r="D88" s="56"/>
      <c r="E88" s="57"/>
      <c r="F88" s="57"/>
      <c r="G88" s="57"/>
      <c r="H88" s="124"/>
      <c r="I88" s="124"/>
      <c r="J88" s="234"/>
      <c r="K88" s="235"/>
    </row>
    <row r="89" spans="2:11" ht="12.75" customHeight="1" x14ac:dyDescent="0.2">
      <c r="B89" s="45" t="s">
        <v>112</v>
      </c>
      <c r="C89" s="56"/>
      <c r="D89" s="56"/>
      <c r="E89" s="57"/>
      <c r="F89" s="57"/>
      <c r="G89" s="57"/>
      <c r="H89" s="124"/>
      <c r="I89" s="124"/>
      <c r="J89" s="234"/>
      <c r="K89" s="235"/>
    </row>
    <row r="90" spans="2:11" ht="12.75" customHeight="1" x14ac:dyDescent="0.2">
      <c r="B90" s="45" t="s">
        <v>113</v>
      </c>
      <c r="C90" s="56"/>
      <c r="D90" s="56"/>
      <c r="E90" s="57"/>
      <c r="F90" s="57"/>
      <c r="G90" s="57"/>
      <c r="H90" s="124"/>
      <c r="I90" s="124"/>
      <c r="J90" s="234"/>
      <c r="K90" s="235"/>
    </row>
    <row r="91" spans="2:11" ht="12.75" customHeight="1" x14ac:dyDescent="0.2">
      <c r="B91" s="45" t="s">
        <v>114</v>
      </c>
      <c r="C91" s="56"/>
      <c r="D91" s="56"/>
      <c r="E91" s="57"/>
      <c r="F91" s="57"/>
      <c r="G91" s="57"/>
      <c r="H91" s="124"/>
      <c r="I91" s="124"/>
      <c r="J91" s="234"/>
      <c r="K91" s="235"/>
    </row>
    <row r="92" spans="2:11" ht="12.75" customHeight="1" x14ac:dyDescent="0.2">
      <c r="B92" s="45" t="s">
        <v>115</v>
      </c>
      <c r="C92" s="56"/>
      <c r="D92" s="56"/>
      <c r="E92" s="57"/>
      <c r="F92" s="57"/>
      <c r="G92" s="57"/>
      <c r="H92" s="124"/>
      <c r="I92" s="124"/>
      <c r="J92" s="234"/>
      <c r="K92" s="235"/>
    </row>
    <row r="93" spans="2:11" ht="12.75" customHeight="1" x14ac:dyDescent="0.2">
      <c r="B93" s="45" t="s">
        <v>116</v>
      </c>
      <c r="C93" s="56"/>
      <c r="D93" s="56"/>
      <c r="E93" s="57"/>
      <c r="F93" s="57"/>
      <c r="G93" s="57"/>
      <c r="H93" s="124"/>
      <c r="I93" s="124"/>
      <c r="J93" s="234"/>
      <c r="K93" s="235"/>
    </row>
    <row r="94" spans="2:11" ht="12.75" customHeight="1" x14ac:dyDescent="0.2">
      <c r="B94" s="45" t="s">
        <v>117</v>
      </c>
      <c r="C94" s="56"/>
      <c r="D94" s="56"/>
      <c r="E94" s="57"/>
      <c r="F94" s="57"/>
      <c r="G94" s="57"/>
      <c r="H94" s="124"/>
      <c r="I94" s="124"/>
      <c r="J94" s="234"/>
      <c r="K94" s="235"/>
    </row>
    <row r="95" spans="2:11" ht="12.75" customHeight="1" x14ac:dyDescent="0.2">
      <c r="B95" s="45" t="s">
        <v>118</v>
      </c>
      <c r="C95" s="56"/>
      <c r="D95" s="56"/>
      <c r="E95" s="57"/>
      <c r="F95" s="57"/>
      <c r="G95" s="57"/>
      <c r="H95" s="124"/>
      <c r="I95" s="124"/>
      <c r="J95" s="234"/>
      <c r="K95" s="235"/>
    </row>
    <row r="96" spans="2:11" ht="12.75" customHeight="1" x14ac:dyDescent="0.2">
      <c r="B96" s="45" t="s">
        <v>119</v>
      </c>
      <c r="C96" s="56"/>
      <c r="D96" s="56"/>
      <c r="E96" s="57"/>
      <c r="F96" s="57"/>
      <c r="G96" s="57"/>
      <c r="H96" s="124"/>
      <c r="I96" s="124"/>
      <c r="J96" s="234"/>
      <c r="K96" s="235"/>
    </row>
    <row r="97" spans="2:11" ht="12.75" customHeight="1" x14ac:dyDescent="0.2">
      <c r="B97" s="45" t="s">
        <v>120</v>
      </c>
      <c r="C97" s="56"/>
      <c r="D97" s="56"/>
      <c r="E97" s="57"/>
      <c r="F97" s="57"/>
      <c r="G97" s="57"/>
      <c r="H97" s="124"/>
      <c r="I97" s="124"/>
      <c r="J97" s="234"/>
      <c r="K97" s="235"/>
    </row>
    <row r="98" spans="2:11" ht="12.75" customHeight="1" x14ac:dyDescent="0.2">
      <c r="B98" s="45" t="s">
        <v>121</v>
      </c>
      <c r="C98" s="56"/>
      <c r="D98" s="56"/>
      <c r="E98" s="57"/>
      <c r="F98" s="57"/>
      <c r="G98" s="57"/>
      <c r="H98" s="124"/>
      <c r="I98" s="124"/>
      <c r="J98" s="234"/>
      <c r="K98" s="235"/>
    </row>
    <row r="99" spans="2:11" ht="12.75" customHeight="1" x14ac:dyDescent="0.2">
      <c r="B99" s="45" t="s">
        <v>122</v>
      </c>
      <c r="C99" s="56"/>
      <c r="D99" s="56"/>
      <c r="E99" s="57"/>
      <c r="F99" s="57"/>
      <c r="G99" s="57"/>
      <c r="H99" s="124"/>
      <c r="I99" s="124"/>
      <c r="J99" s="234"/>
      <c r="K99" s="235"/>
    </row>
    <row r="100" spans="2:11" ht="12.75" customHeight="1" x14ac:dyDescent="0.2">
      <c r="B100" s="45" t="s">
        <v>123</v>
      </c>
      <c r="C100" s="56"/>
      <c r="D100" s="56"/>
      <c r="E100" s="57"/>
      <c r="F100" s="57"/>
      <c r="G100" s="57"/>
      <c r="H100" s="124"/>
      <c r="I100" s="124"/>
      <c r="J100" s="234"/>
      <c r="K100" s="235"/>
    </row>
    <row r="101" spans="2:11" ht="12.75" customHeight="1" x14ac:dyDescent="0.2">
      <c r="B101" s="45" t="s">
        <v>124</v>
      </c>
      <c r="C101" s="56"/>
      <c r="D101" s="56"/>
      <c r="E101" s="57"/>
      <c r="F101" s="57"/>
      <c r="G101" s="57"/>
      <c r="H101" s="124"/>
      <c r="I101" s="124"/>
      <c r="J101" s="234"/>
      <c r="K101" s="235"/>
    </row>
    <row r="102" spans="2:11" ht="12.75" customHeight="1" x14ac:dyDescent="0.2">
      <c r="B102" s="45" t="s">
        <v>125</v>
      </c>
      <c r="C102" s="56"/>
      <c r="D102" s="56"/>
      <c r="E102" s="57"/>
      <c r="F102" s="57"/>
      <c r="G102" s="57"/>
      <c r="H102" s="124"/>
      <c r="I102" s="124"/>
      <c r="J102" s="234"/>
      <c r="K102" s="235"/>
    </row>
    <row r="103" spans="2:11" ht="12.75" customHeight="1" x14ac:dyDescent="0.2">
      <c r="B103" s="45" t="s">
        <v>126</v>
      </c>
      <c r="C103" s="56"/>
      <c r="D103" s="56"/>
      <c r="E103" s="57"/>
      <c r="F103" s="57"/>
      <c r="G103" s="57"/>
      <c r="H103" s="124"/>
      <c r="I103" s="124"/>
      <c r="J103" s="234"/>
      <c r="K103" s="235"/>
    </row>
    <row r="104" spans="2:11" ht="12.75" customHeight="1" x14ac:dyDescent="0.2">
      <c r="B104" s="45" t="s">
        <v>127</v>
      </c>
      <c r="C104" s="56"/>
      <c r="D104" s="56"/>
      <c r="E104" s="57"/>
      <c r="F104" s="57"/>
      <c r="G104" s="57"/>
      <c r="H104" s="124"/>
      <c r="I104" s="124"/>
      <c r="J104" s="234"/>
      <c r="K104" s="235"/>
    </row>
    <row r="105" spans="2:11" ht="12.75" customHeight="1" x14ac:dyDescent="0.2">
      <c r="B105" s="45" t="s">
        <v>128</v>
      </c>
      <c r="C105" s="56"/>
      <c r="D105" s="56"/>
      <c r="E105" s="57"/>
      <c r="F105" s="57"/>
      <c r="G105" s="57"/>
      <c r="H105" s="124"/>
      <c r="I105" s="124"/>
      <c r="J105" s="234"/>
      <c r="K105" s="235"/>
    </row>
    <row r="106" spans="2:11" ht="12.75" customHeight="1" x14ac:dyDescent="0.2">
      <c r="B106" s="45" t="s">
        <v>129</v>
      </c>
      <c r="C106" s="56"/>
      <c r="D106" s="56"/>
      <c r="E106" s="57"/>
      <c r="F106" s="57"/>
      <c r="G106" s="57"/>
      <c r="H106" s="124"/>
      <c r="I106" s="124"/>
      <c r="J106" s="234"/>
      <c r="K106" s="235"/>
    </row>
    <row r="107" spans="2:11" ht="12.75" customHeight="1" x14ac:dyDescent="0.2">
      <c r="B107" s="45" t="s">
        <v>130</v>
      </c>
      <c r="C107" s="56"/>
      <c r="D107" s="56"/>
      <c r="E107" s="57"/>
      <c r="F107" s="57"/>
      <c r="G107" s="57"/>
      <c r="H107" s="124"/>
      <c r="I107" s="124"/>
      <c r="J107" s="234"/>
      <c r="K107" s="235"/>
    </row>
    <row r="108" spans="2:11" ht="12.75" customHeight="1" x14ac:dyDescent="0.2">
      <c r="B108" s="45" t="s">
        <v>131</v>
      </c>
      <c r="C108" s="56"/>
      <c r="D108" s="56"/>
      <c r="E108" s="57"/>
      <c r="F108" s="57"/>
      <c r="G108" s="57"/>
      <c r="H108" s="124"/>
      <c r="I108" s="124"/>
      <c r="J108" s="234"/>
      <c r="K108" s="235"/>
    </row>
    <row r="109" spans="2:11" ht="12.75" customHeight="1" x14ac:dyDescent="0.2">
      <c r="B109" s="45" t="s">
        <v>132</v>
      </c>
      <c r="C109" s="56"/>
      <c r="D109" s="56"/>
      <c r="E109" s="57"/>
      <c r="F109" s="57"/>
      <c r="G109" s="57"/>
      <c r="H109" s="124"/>
      <c r="I109" s="124"/>
      <c r="J109" s="234"/>
      <c r="K109" s="235"/>
    </row>
    <row r="110" spans="2:11" ht="12.75" customHeight="1" x14ac:dyDescent="0.2">
      <c r="B110" s="45" t="s">
        <v>133</v>
      </c>
      <c r="C110" s="56"/>
      <c r="D110" s="56"/>
      <c r="E110" s="57"/>
      <c r="F110" s="57"/>
      <c r="G110" s="57"/>
      <c r="H110" s="124"/>
      <c r="I110" s="124"/>
      <c r="J110" s="234"/>
      <c r="K110" s="235"/>
    </row>
    <row r="111" spans="2:11" ht="12.75" customHeight="1" x14ac:dyDescent="0.2">
      <c r="B111" s="45" t="s">
        <v>134</v>
      </c>
      <c r="C111" s="56"/>
      <c r="D111" s="56"/>
      <c r="E111" s="57"/>
      <c r="F111" s="57"/>
      <c r="G111" s="57"/>
      <c r="H111" s="124"/>
      <c r="I111" s="124"/>
      <c r="J111" s="234"/>
      <c r="K111" s="235"/>
    </row>
    <row r="112" spans="2:11" ht="12.75" customHeight="1" x14ac:dyDescent="0.2">
      <c r="B112" s="45" t="s">
        <v>135</v>
      </c>
      <c r="C112" s="56"/>
      <c r="D112" s="56"/>
      <c r="E112" s="57"/>
      <c r="F112" s="57"/>
      <c r="G112" s="57"/>
      <c r="H112" s="124"/>
      <c r="I112" s="124"/>
      <c r="J112" s="234"/>
      <c r="K112" s="235"/>
    </row>
    <row r="113" spans="2:11" ht="12.75" customHeight="1" x14ac:dyDescent="0.2">
      <c r="B113" s="45" t="s">
        <v>136</v>
      </c>
      <c r="C113" s="56"/>
      <c r="D113" s="56"/>
      <c r="E113" s="57"/>
      <c r="F113" s="57"/>
      <c r="G113" s="57"/>
      <c r="H113" s="124"/>
      <c r="I113" s="124"/>
      <c r="J113" s="234"/>
      <c r="K113" s="235"/>
    </row>
    <row r="114" spans="2:11" ht="12.75" customHeight="1" x14ac:dyDescent="0.2">
      <c r="B114" s="45" t="s">
        <v>137</v>
      </c>
      <c r="C114" s="56"/>
      <c r="D114" s="56"/>
      <c r="E114" s="57"/>
      <c r="F114" s="57"/>
      <c r="G114" s="57"/>
      <c r="H114" s="124"/>
      <c r="I114" s="124"/>
      <c r="J114" s="234"/>
      <c r="K114" s="235"/>
    </row>
    <row r="115" spans="2:11" ht="12.75" customHeight="1" x14ac:dyDescent="0.2">
      <c r="B115" s="45" t="s">
        <v>138</v>
      </c>
      <c r="C115" s="56"/>
      <c r="D115" s="56"/>
      <c r="E115" s="57"/>
      <c r="F115" s="57"/>
      <c r="G115" s="57"/>
      <c r="H115" s="124"/>
      <c r="I115" s="124"/>
      <c r="J115" s="234"/>
      <c r="K115" s="235"/>
    </row>
    <row r="116" spans="2:11" ht="12.75" customHeight="1" x14ac:dyDescent="0.2">
      <c r="B116" s="45" t="s">
        <v>139</v>
      </c>
      <c r="C116" s="56"/>
      <c r="D116" s="56"/>
      <c r="E116" s="57"/>
      <c r="F116" s="57"/>
      <c r="G116" s="57"/>
      <c r="H116" s="124"/>
      <c r="I116" s="124"/>
      <c r="J116" s="234"/>
      <c r="K116" s="235"/>
    </row>
    <row r="117" spans="2:11" ht="12.75" customHeight="1" x14ac:dyDescent="0.2">
      <c r="B117" s="45" t="s">
        <v>140</v>
      </c>
      <c r="C117" s="56"/>
      <c r="D117" s="56"/>
      <c r="E117" s="57"/>
      <c r="F117" s="57"/>
      <c r="G117" s="57"/>
      <c r="H117" s="124"/>
      <c r="I117" s="124"/>
      <c r="J117" s="234"/>
      <c r="K117" s="235"/>
    </row>
    <row r="118" spans="2:11" ht="12.75" customHeight="1" x14ac:dyDescent="0.2">
      <c r="B118" s="45" t="s">
        <v>141</v>
      </c>
      <c r="C118" s="56"/>
      <c r="D118" s="56"/>
      <c r="E118" s="57"/>
      <c r="F118" s="57"/>
      <c r="G118" s="57"/>
      <c r="H118" s="124"/>
      <c r="I118" s="124"/>
      <c r="J118" s="234"/>
      <c r="K118" s="235"/>
    </row>
    <row r="119" spans="2:11" ht="12.75" customHeight="1" x14ac:dyDescent="0.2">
      <c r="B119" s="45" t="s">
        <v>142</v>
      </c>
      <c r="C119" s="56"/>
      <c r="D119" s="56"/>
      <c r="E119" s="57"/>
      <c r="F119" s="57"/>
      <c r="G119" s="57"/>
      <c r="H119" s="124"/>
      <c r="I119" s="124"/>
      <c r="J119" s="234"/>
      <c r="K119" s="235"/>
    </row>
    <row r="120" spans="2:11" ht="12.75" customHeight="1" x14ac:dyDescent="0.2">
      <c r="B120" s="45" t="s">
        <v>143</v>
      </c>
      <c r="C120" s="56"/>
      <c r="D120" s="56"/>
      <c r="E120" s="57"/>
      <c r="F120" s="57"/>
      <c r="G120" s="57"/>
      <c r="H120" s="124"/>
      <c r="I120" s="124"/>
      <c r="J120" s="234"/>
      <c r="K120" s="235"/>
    </row>
    <row r="121" spans="2:11" ht="12.75" customHeight="1" x14ac:dyDescent="0.2">
      <c r="B121" s="45" t="s">
        <v>144</v>
      </c>
      <c r="C121" s="56"/>
      <c r="D121" s="56"/>
      <c r="E121" s="57"/>
      <c r="F121" s="57"/>
      <c r="G121" s="57"/>
      <c r="H121" s="124"/>
      <c r="I121" s="124"/>
      <c r="J121" s="234"/>
      <c r="K121" s="235"/>
    </row>
    <row r="122" spans="2:11" ht="12.75" customHeight="1" x14ac:dyDescent="0.2">
      <c r="B122" s="45" t="s">
        <v>145</v>
      </c>
      <c r="C122" s="56"/>
      <c r="D122" s="56"/>
      <c r="E122" s="57"/>
      <c r="F122" s="57"/>
      <c r="G122" s="57"/>
      <c r="H122" s="124"/>
      <c r="I122" s="124"/>
      <c r="J122" s="234"/>
      <c r="K122" s="235"/>
    </row>
    <row r="123" spans="2:11" ht="12.75" customHeight="1" x14ac:dyDescent="0.2">
      <c r="B123" s="45" t="s">
        <v>146</v>
      </c>
      <c r="C123" s="56"/>
      <c r="D123" s="56"/>
      <c r="E123" s="57"/>
      <c r="F123" s="57"/>
      <c r="G123" s="57"/>
      <c r="H123" s="124"/>
      <c r="I123" s="124"/>
      <c r="J123" s="234"/>
      <c r="K123" s="235"/>
    </row>
    <row r="124" spans="2:11" ht="12.75" customHeight="1" x14ac:dyDescent="0.2">
      <c r="B124" s="45" t="s">
        <v>147</v>
      </c>
      <c r="C124" s="56"/>
      <c r="D124" s="56"/>
      <c r="E124" s="57"/>
      <c r="F124" s="57"/>
      <c r="G124" s="57"/>
      <c r="H124" s="124"/>
      <c r="I124" s="124"/>
      <c r="J124" s="234"/>
      <c r="K124" s="235"/>
    </row>
    <row r="125" spans="2:11" ht="12.75" customHeight="1" x14ac:dyDescent="0.2">
      <c r="B125" s="45" t="s">
        <v>148</v>
      </c>
      <c r="C125" s="56"/>
      <c r="D125" s="56"/>
      <c r="E125" s="57"/>
      <c r="F125" s="57"/>
      <c r="G125" s="57"/>
      <c r="H125" s="124"/>
      <c r="I125" s="124"/>
      <c r="J125" s="234"/>
      <c r="K125" s="235"/>
    </row>
    <row r="126" spans="2:11" ht="12.75" customHeight="1" x14ac:dyDescent="0.2">
      <c r="B126" s="45" t="s">
        <v>149</v>
      </c>
      <c r="C126" s="56"/>
      <c r="D126" s="56"/>
      <c r="E126" s="57"/>
      <c r="F126" s="57"/>
      <c r="G126" s="57"/>
      <c r="H126" s="124"/>
      <c r="I126" s="124"/>
      <c r="J126" s="234"/>
      <c r="K126" s="235"/>
    </row>
    <row r="127" spans="2:11" ht="12.75" customHeight="1" x14ac:dyDescent="0.2">
      <c r="B127" s="45" t="s">
        <v>150</v>
      </c>
      <c r="C127" s="56"/>
      <c r="D127" s="56"/>
      <c r="E127" s="57"/>
      <c r="F127" s="57"/>
      <c r="G127" s="57"/>
      <c r="H127" s="124"/>
      <c r="I127" s="124"/>
      <c r="J127" s="234"/>
      <c r="K127" s="235"/>
    </row>
    <row r="128" spans="2:11" ht="12.75" customHeight="1" x14ac:dyDescent="0.2">
      <c r="B128" s="45" t="s">
        <v>151</v>
      </c>
      <c r="C128" s="56"/>
      <c r="D128" s="56"/>
      <c r="E128" s="57"/>
      <c r="F128" s="57"/>
      <c r="G128" s="57"/>
      <c r="H128" s="124"/>
      <c r="I128" s="124"/>
      <c r="J128" s="234"/>
      <c r="K128" s="235"/>
    </row>
    <row r="129" spans="2:11" ht="12.75" customHeight="1" x14ac:dyDescent="0.2">
      <c r="B129" s="45" t="s">
        <v>152</v>
      </c>
      <c r="C129" s="56"/>
      <c r="D129" s="56"/>
      <c r="E129" s="57"/>
      <c r="F129" s="57"/>
      <c r="G129" s="57"/>
      <c r="H129" s="124"/>
      <c r="I129" s="124"/>
      <c r="J129" s="234"/>
      <c r="K129" s="235"/>
    </row>
    <row r="130" spans="2:11" ht="12.75" customHeight="1" x14ac:dyDescent="0.2">
      <c r="B130" s="45" t="s">
        <v>153</v>
      </c>
      <c r="C130" s="56"/>
      <c r="D130" s="56"/>
      <c r="E130" s="57"/>
      <c r="F130" s="57"/>
      <c r="G130" s="57"/>
      <c r="H130" s="124"/>
      <c r="I130" s="124"/>
      <c r="J130" s="234"/>
      <c r="K130" s="235"/>
    </row>
    <row r="131" spans="2:11" ht="12.75" customHeight="1" x14ac:dyDescent="0.2">
      <c r="B131" s="45" t="s">
        <v>154</v>
      </c>
      <c r="C131" s="56"/>
      <c r="D131" s="56"/>
      <c r="E131" s="57"/>
      <c r="F131" s="57"/>
      <c r="G131" s="57"/>
      <c r="H131" s="124"/>
      <c r="I131" s="124"/>
      <c r="J131" s="234"/>
      <c r="K131" s="235"/>
    </row>
    <row r="132" spans="2:11" ht="12.75" customHeight="1" x14ac:dyDescent="0.2">
      <c r="B132" s="45" t="s">
        <v>155</v>
      </c>
      <c r="C132" s="56"/>
      <c r="D132" s="56"/>
      <c r="E132" s="57"/>
      <c r="F132" s="57"/>
      <c r="G132" s="57"/>
      <c r="H132" s="124"/>
      <c r="I132" s="124"/>
      <c r="J132" s="234"/>
      <c r="K132" s="235"/>
    </row>
    <row r="133" spans="2:11" ht="12.75" customHeight="1" x14ac:dyDescent="0.2">
      <c r="B133" s="45" t="s">
        <v>156</v>
      </c>
      <c r="C133" s="56"/>
      <c r="D133" s="56"/>
      <c r="E133" s="57"/>
      <c r="F133" s="57"/>
      <c r="G133" s="57"/>
      <c r="H133" s="124"/>
      <c r="I133" s="124"/>
      <c r="J133" s="234"/>
      <c r="K133" s="235"/>
    </row>
    <row r="134" spans="2:11" ht="12.75" customHeight="1" x14ac:dyDescent="0.2">
      <c r="B134" s="45" t="s">
        <v>157</v>
      </c>
      <c r="C134" s="56"/>
      <c r="D134" s="56"/>
      <c r="E134" s="57"/>
      <c r="F134" s="57"/>
      <c r="G134" s="57"/>
      <c r="H134" s="124"/>
      <c r="I134" s="124"/>
      <c r="J134" s="234"/>
      <c r="K134" s="235"/>
    </row>
    <row r="135" spans="2:11" ht="12.75" customHeight="1" x14ac:dyDescent="0.2">
      <c r="B135" s="45" t="s">
        <v>158</v>
      </c>
      <c r="C135" s="56"/>
      <c r="D135" s="56"/>
      <c r="E135" s="57"/>
      <c r="F135" s="57"/>
      <c r="G135" s="57"/>
      <c r="H135" s="124"/>
      <c r="I135" s="124"/>
      <c r="J135" s="234"/>
      <c r="K135" s="235"/>
    </row>
    <row r="136" spans="2:11" ht="12.75" customHeight="1" x14ac:dyDescent="0.2">
      <c r="B136" s="45" t="s">
        <v>159</v>
      </c>
      <c r="C136" s="56"/>
      <c r="D136" s="56"/>
      <c r="E136" s="57"/>
      <c r="F136" s="57"/>
      <c r="G136" s="57"/>
      <c r="H136" s="124"/>
      <c r="I136" s="124"/>
      <c r="J136" s="234"/>
      <c r="K136" s="235"/>
    </row>
    <row r="137" spans="2:11" ht="12.75" customHeight="1" x14ac:dyDescent="0.2">
      <c r="B137" s="45" t="s">
        <v>160</v>
      </c>
      <c r="C137" s="56"/>
      <c r="D137" s="56"/>
      <c r="E137" s="57"/>
      <c r="F137" s="57"/>
      <c r="G137" s="57"/>
      <c r="H137" s="124"/>
      <c r="I137" s="124"/>
      <c r="J137" s="234"/>
      <c r="K137" s="235"/>
    </row>
    <row r="138" spans="2:11" ht="12.75" customHeight="1" x14ac:dyDescent="0.2">
      <c r="B138" s="45" t="s">
        <v>161</v>
      </c>
      <c r="C138" s="56"/>
      <c r="D138" s="56"/>
      <c r="E138" s="57"/>
      <c r="F138" s="57"/>
      <c r="G138" s="57"/>
      <c r="H138" s="124"/>
      <c r="I138" s="124"/>
      <c r="J138" s="234"/>
      <c r="K138" s="235"/>
    </row>
    <row r="139" spans="2:11" ht="12.75" customHeight="1" x14ac:dyDescent="0.2">
      <c r="B139" s="45" t="s">
        <v>162</v>
      </c>
      <c r="C139" s="56"/>
      <c r="D139" s="56"/>
      <c r="E139" s="57"/>
      <c r="F139" s="57"/>
      <c r="G139" s="57"/>
      <c r="H139" s="124"/>
      <c r="I139" s="124"/>
      <c r="J139" s="234"/>
      <c r="K139" s="235"/>
    </row>
    <row r="140" spans="2:11" ht="12.75" customHeight="1" x14ac:dyDescent="0.2">
      <c r="B140" s="45" t="s">
        <v>163</v>
      </c>
      <c r="C140" s="56"/>
      <c r="D140" s="56"/>
      <c r="E140" s="57"/>
      <c r="F140" s="57"/>
      <c r="G140" s="57"/>
      <c r="H140" s="124"/>
      <c r="I140" s="124"/>
      <c r="J140" s="234"/>
      <c r="K140" s="235"/>
    </row>
    <row r="141" spans="2:11" ht="12.75" customHeight="1" x14ac:dyDescent="0.2">
      <c r="B141" s="45" t="s">
        <v>164</v>
      </c>
      <c r="C141" s="56"/>
      <c r="D141" s="56"/>
      <c r="E141" s="57"/>
      <c r="F141" s="57"/>
      <c r="G141" s="57"/>
      <c r="H141" s="124"/>
      <c r="I141" s="124"/>
      <c r="J141" s="234"/>
      <c r="K141" s="235"/>
    </row>
    <row r="142" spans="2:11" ht="12.75" customHeight="1" x14ac:dyDescent="0.2">
      <c r="B142" s="45" t="s">
        <v>165</v>
      </c>
      <c r="C142" s="56"/>
      <c r="D142" s="56"/>
      <c r="E142" s="57"/>
      <c r="F142" s="57"/>
      <c r="G142" s="57"/>
      <c r="H142" s="124"/>
      <c r="I142" s="124"/>
      <c r="J142" s="234"/>
      <c r="K142" s="235"/>
    </row>
    <row r="143" spans="2:11" ht="12.75" customHeight="1" x14ac:dyDescent="0.2">
      <c r="B143" s="45" t="s">
        <v>166</v>
      </c>
      <c r="C143" s="56"/>
      <c r="D143" s="56"/>
      <c r="E143" s="57"/>
      <c r="F143" s="57"/>
      <c r="G143" s="57"/>
      <c r="H143" s="124"/>
      <c r="I143" s="124"/>
      <c r="J143" s="234"/>
      <c r="K143" s="235"/>
    </row>
    <row r="144" spans="2:11" ht="12.75" customHeight="1" x14ac:dyDescent="0.2">
      <c r="B144" s="45" t="s">
        <v>167</v>
      </c>
      <c r="C144" s="56"/>
      <c r="D144" s="56"/>
      <c r="E144" s="57"/>
      <c r="F144" s="57"/>
      <c r="G144" s="57"/>
      <c r="H144" s="124"/>
      <c r="I144" s="124"/>
      <c r="J144" s="234"/>
      <c r="K144" s="235"/>
    </row>
    <row r="145" spans="2:11" ht="12.75" customHeight="1" x14ac:dyDescent="0.2">
      <c r="B145" s="45"/>
      <c r="C145" s="45"/>
      <c r="D145" s="45"/>
      <c r="E145" s="45"/>
      <c r="F145" s="45"/>
      <c r="G145" s="45"/>
      <c r="H145" s="128"/>
      <c r="I145" s="128"/>
      <c r="J145" s="247"/>
      <c r="K145" s="248"/>
    </row>
  </sheetData>
  <sheetProtection sheet="1" formatCells="0" formatColumns="0" formatRows="0" selectLockedCells="1"/>
  <protectedRanges>
    <protectedRange sqref="J13:J17" name="Internal_2" securityDescriptor="O:WDG:WDD:(A;;CC;;;WD)"/>
    <protectedRange sqref="G17:G18 G15" name="permision_2" securityDescriptor="O:WDG:WDD:(A;;CC;;;WD)"/>
    <protectedRange sqref="D13:E13 C14:E18" name="User_2" securityDescriptor="O:WDG:WDD:(A;;CC;;;WD)"/>
    <protectedRange sqref="G14" name="permision_1_2" securityDescriptor="O:WDG:WDD:(A;;CC;;;WD)"/>
  </protectedRanges>
  <mergeCells count="133">
    <mergeCell ref="J140:K140"/>
    <mergeCell ref="J141:K141"/>
    <mergeCell ref="J142:K142"/>
    <mergeCell ref="J143:K143"/>
    <mergeCell ref="J144:K144"/>
    <mergeCell ref="J145:K145"/>
    <mergeCell ref="J134:K134"/>
    <mergeCell ref="J135:K135"/>
    <mergeCell ref="J136:K136"/>
    <mergeCell ref="J137:K137"/>
    <mergeCell ref="J138:K138"/>
    <mergeCell ref="J139:K139"/>
    <mergeCell ref="J128:K128"/>
    <mergeCell ref="J129:K129"/>
    <mergeCell ref="J130:K130"/>
    <mergeCell ref="J131:K131"/>
    <mergeCell ref="J132:K132"/>
    <mergeCell ref="J133:K133"/>
    <mergeCell ref="J122:K122"/>
    <mergeCell ref="J123:K123"/>
    <mergeCell ref="J124:K124"/>
    <mergeCell ref="J125:K125"/>
    <mergeCell ref="J126:K126"/>
    <mergeCell ref="J127:K127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2:K92"/>
    <mergeCell ref="J93:K93"/>
    <mergeCell ref="J94:K94"/>
    <mergeCell ref="J95:K95"/>
    <mergeCell ref="J96:K96"/>
    <mergeCell ref="J97:K97"/>
    <mergeCell ref="J86:K86"/>
    <mergeCell ref="J87:K87"/>
    <mergeCell ref="J88:K88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74:K74"/>
    <mergeCell ref="J75:K75"/>
    <mergeCell ref="J76:K76"/>
    <mergeCell ref="J77:K77"/>
    <mergeCell ref="J78:K78"/>
    <mergeCell ref="J79:K79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C43:D43"/>
    <mergeCell ref="I43:J43"/>
    <mergeCell ref="C44:D44"/>
    <mergeCell ref="E47:H47"/>
    <mergeCell ref="J48:K48"/>
    <mergeCell ref="J49:K49"/>
    <mergeCell ref="I37:J37"/>
    <mergeCell ref="K37:K38"/>
    <mergeCell ref="I38:J38"/>
    <mergeCell ref="I39:J39"/>
    <mergeCell ref="I41:J41"/>
    <mergeCell ref="C42:D42"/>
    <mergeCell ref="I42:J42"/>
    <mergeCell ref="I31:J32"/>
    <mergeCell ref="K31:K32"/>
    <mergeCell ref="I33:J33"/>
    <mergeCell ref="I34:J34"/>
    <mergeCell ref="I35:J35"/>
    <mergeCell ref="I36:J36"/>
    <mergeCell ref="C18:D18"/>
    <mergeCell ref="F18:H18"/>
    <mergeCell ref="F19:H19"/>
    <mergeCell ref="B22:K27"/>
    <mergeCell ref="I29:J29"/>
    <mergeCell ref="I30:J30"/>
    <mergeCell ref="C13:D13"/>
    <mergeCell ref="C14:D14"/>
    <mergeCell ref="C15:D15"/>
    <mergeCell ref="C16:D16"/>
    <mergeCell ref="C17:D17"/>
    <mergeCell ref="F17:H17"/>
    <mergeCell ref="B8:K8"/>
    <mergeCell ref="B9:K9"/>
    <mergeCell ref="B10:K10"/>
    <mergeCell ref="B12:E12"/>
    <mergeCell ref="F12:H12"/>
    <mergeCell ref="I12:K12"/>
  </mergeCells>
  <dataValidations count="9">
    <dataValidation type="list" allowBlank="1" showInputMessage="1" showErrorMessage="1" prompt="REQUIRED: Select nucleic acid type." sqref="C42" xr:uid="{5260F78F-094E-4140-AA0D-5D27DB5F1CE1}">
      <formula1>na_type</formula1>
    </dataValidation>
    <dataValidation errorTitle="Requester's Name" error="Required" promptTitle="Requester's Name" prompt="Enter the name of the person with whom we should share data/results." sqref="K13:K17 E13:E18" xr:uid="{E4BAE19F-7E5F-4019-BD90-C9960A7E767A}"/>
    <dataValidation errorTitle="Requester's Email" error="Required" promptTitle="Requester's Email" prompt="Enter the email of the person with whom we should share data/results." sqref="C14" xr:uid="{C2D87CDD-C6E0-4967-995E-DBE0006B3E65}"/>
    <dataValidation errorTitle="Primary Investigator Name" error="Required" promptTitle="Primary Investigator Name" prompt="Enter the Last Name of the Primary Investigator to should share data/results." sqref="C15:C16" xr:uid="{AE85E51C-A196-4115-93F6-F3C220170504}"/>
    <dataValidation errorTitle="Primary Investigator Name" error="Required" promptTitle="Payment: FOAPAL" prompt="Enter the FUND-ORG-ACCOUNT" sqref="C17:C18" xr:uid="{E6A21F9B-85BF-4156-AD6A-ED45B39BC83B}"/>
    <dataValidation allowBlank="1" sqref="J13:J17" xr:uid="{627A0EC6-71BA-49E7-AB53-AE0CDC85DA6F}"/>
    <dataValidation allowBlank="1" showInputMessage="1" showErrorMessage="1" prompt="For External Users, results delivered via EMAIL." sqref="G14" xr:uid="{E387E38E-4C9E-41A5-80C9-9C4AA83A6C46}"/>
    <dataValidation type="list" errorStyle="warning" allowBlank="1" showInputMessage="1" showErrorMessage="1" prompt="REQUIRED: Must select &quot;Nucleic Acid Type&quot; first." sqref="C44" xr:uid="{9815FC53-AA4F-4FAC-B88A-E79A6D0A39AE}">
      <formula1>IF(C42="RNA",RNA_descript,IF(C42="DNA fragments",DNA_descript,IF(C42="genomic DNA",genomic_descript,IF(C42="Illumina Library",Illumina_descript,""))))</formula1>
    </dataValidation>
    <dataValidation type="list" errorStyle="warning" allowBlank="1" showInputMessage="1" showErrorMessage="1" prompt="REQUIRED: Must select &quot;Nucleic Acid Type&quot; first." sqref="C43" xr:uid="{CD48C93D-FE27-4ECC-9075-BA582B93DF56}">
      <formula1>IF(C42="RNA",RNA_class,IF(C42="DNA fragments",DNA_class,IF(C42="genomic DNA",genomic_class,IF(C42="Illumina Library",Illumina_class,""))))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70D72-C6C3-4B8D-9284-B6D8C1DC2355}">
  <dimension ref="A2:O145"/>
  <sheetViews>
    <sheetView topLeftCell="B1" zoomScale="90" zoomScaleNormal="90" workbookViewId="0">
      <selection activeCell="C13" sqref="C13:D13"/>
    </sheetView>
  </sheetViews>
  <sheetFormatPr defaultColWidth="11.42578125" defaultRowHeight="12.75" customHeight="1" x14ac:dyDescent="0.2"/>
  <cols>
    <col min="1" max="1" width="6.85546875" style="4" customWidth="1"/>
    <col min="2" max="2" width="30" style="37" customWidth="1"/>
    <col min="3" max="3" width="35.85546875" style="37" customWidth="1"/>
    <col min="4" max="4" width="27.5703125" style="37" customWidth="1"/>
    <col min="5" max="5" width="23.42578125" style="4" customWidth="1"/>
    <col min="6" max="6" width="16.140625" style="4" bestFit="1" customWidth="1"/>
    <col min="7" max="7" width="19.140625" style="4" bestFit="1" customWidth="1"/>
    <col min="8" max="8" width="26.5703125" style="50" customWidth="1"/>
    <col min="9" max="9" width="23" style="37" customWidth="1"/>
    <col min="10" max="10" width="20.5703125" style="37" customWidth="1"/>
    <col min="11" max="11" width="31.42578125" style="4" customWidth="1"/>
    <col min="12" max="16384" width="11.42578125" style="4"/>
  </cols>
  <sheetData>
    <row r="2" spans="1:11" ht="12.75" customHeight="1" x14ac:dyDescent="0.25">
      <c r="B2" s="5"/>
      <c r="C2" s="6"/>
      <c r="D2" s="6"/>
      <c r="E2" s="6"/>
      <c r="F2" s="8" t="s">
        <v>287</v>
      </c>
      <c r="G2" s="8"/>
      <c r="H2" s="8"/>
      <c r="I2" s="7"/>
      <c r="J2" s="8"/>
      <c r="K2" s="133"/>
    </row>
    <row r="3" spans="1:11" ht="12.75" customHeight="1" x14ac:dyDescent="0.25">
      <c r="B3" s="12"/>
      <c r="C3" s="13"/>
      <c r="D3" s="13"/>
      <c r="E3" s="13"/>
      <c r="F3" s="14"/>
      <c r="G3" s="151"/>
      <c r="H3" s="13"/>
      <c r="I3" s="13"/>
      <c r="J3" s="13"/>
      <c r="K3" s="49"/>
    </row>
    <row r="4" spans="1:11" ht="12.75" customHeight="1" x14ac:dyDescent="0.2">
      <c r="B4" s="12"/>
      <c r="C4" s="13"/>
      <c r="D4" s="13"/>
      <c r="E4" s="13"/>
      <c r="F4" s="14"/>
      <c r="G4" s="13"/>
      <c r="H4" s="13"/>
      <c r="I4" s="13"/>
      <c r="J4" s="13"/>
      <c r="K4" s="17"/>
    </row>
    <row r="5" spans="1:11" ht="12.75" customHeight="1" x14ac:dyDescent="0.2">
      <c r="B5" s="12"/>
      <c r="C5" s="13"/>
      <c r="D5" s="13"/>
      <c r="E5" s="13"/>
      <c r="F5" s="14"/>
      <c r="G5" s="13"/>
      <c r="H5" s="13"/>
      <c r="I5" s="13"/>
      <c r="J5" s="13"/>
      <c r="K5" s="17"/>
    </row>
    <row r="6" spans="1:11" ht="12.75" customHeight="1" x14ac:dyDescent="0.2">
      <c r="B6" s="12"/>
      <c r="C6" s="13"/>
      <c r="D6" s="13"/>
      <c r="E6" s="13"/>
      <c r="F6" s="14"/>
      <c r="G6" s="13"/>
      <c r="H6" s="13"/>
      <c r="I6" s="16"/>
      <c r="J6" s="16"/>
      <c r="K6" s="17"/>
    </row>
    <row r="7" spans="1:11" ht="18.75" x14ac:dyDescent="0.3">
      <c r="B7" s="110" t="s">
        <v>25</v>
      </c>
      <c r="C7" s="111"/>
      <c r="D7" s="112"/>
      <c r="E7" s="112"/>
      <c r="F7" s="112"/>
      <c r="G7" s="112"/>
      <c r="H7" s="112"/>
      <c r="I7" s="112"/>
      <c r="J7" s="112"/>
      <c r="K7" s="113"/>
    </row>
    <row r="8" spans="1:11" s="20" customFormat="1" ht="18.75" x14ac:dyDescent="0.3">
      <c r="A8" s="4"/>
      <c r="B8" s="192" t="s">
        <v>240</v>
      </c>
      <c r="C8" s="193"/>
      <c r="D8" s="193"/>
      <c r="E8" s="193"/>
      <c r="F8" s="193"/>
      <c r="G8" s="193"/>
      <c r="H8" s="193"/>
      <c r="I8" s="193"/>
      <c r="J8" s="193"/>
      <c r="K8" s="194"/>
    </row>
    <row r="9" spans="1:11" s="20" customFormat="1" ht="18.75" x14ac:dyDescent="0.3">
      <c r="A9" s="4"/>
      <c r="B9" s="192" t="s">
        <v>239</v>
      </c>
      <c r="C9" s="193"/>
      <c r="D9" s="193"/>
      <c r="E9" s="193"/>
      <c r="F9" s="193"/>
      <c r="G9" s="193"/>
      <c r="H9" s="193"/>
      <c r="I9" s="193"/>
      <c r="J9" s="193"/>
      <c r="K9" s="194"/>
    </row>
    <row r="10" spans="1:11" s="20" customFormat="1" ht="18.75" x14ac:dyDescent="0.3">
      <c r="A10" s="4"/>
      <c r="B10" s="192" t="s">
        <v>26</v>
      </c>
      <c r="C10" s="193"/>
      <c r="D10" s="193"/>
      <c r="E10" s="193"/>
      <c r="F10" s="193"/>
      <c r="G10" s="193"/>
      <c r="H10" s="193"/>
      <c r="I10" s="193"/>
      <c r="J10" s="193"/>
      <c r="K10" s="194"/>
    </row>
    <row r="11" spans="1:11" s="20" customFormat="1" ht="15" x14ac:dyDescent="0.25">
      <c r="B11" s="134"/>
      <c r="C11" s="135"/>
      <c r="D11" s="143"/>
      <c r="E11" s="143"/>
      <c r="F11" s="143"/>
      <c r="G11" s="106"/>
      <c r="H11" s="106"/>
      <c r="I11" s="106"/>
      <c r="J11" s="143"/>
      <c r="K11" s="31"/>
    </row>
    <row r="12" spans="1:11" s="20" customFormat="1" ht="12.75" customHeight="1" x14ac:dyDescent="0.25">
      <c r="B12" s="168" t="s">
        <v>5</v>
      </c>
      <c r="C12" s="169"/>
      <c r="D12" s="169"/>
      <c r="E12" s="170"/>
      <c r="F12" s="168" t="s">
        <v>45</v>
      </c>
      <c r="G12" s="169"/>
      <c r="H12" s="170"/>
      <c r="I12" s="168" t="s">
        <v>27</v>
      </c>
      <c r="J12" s="169"/>
      <c r="K12" s="170"/>
    </row>
    <row r="13" spans="1:11" ht="15" x14ac:dyDescent="0.25">
      <c r="B13" s="25" t="s">
        <v>28</v>
      </c>
      <c r="C13" s="161"/>
      <c r="D13" s="161"/>
      <c r="E13" s="49"/>
      <c r="F13" s="26" t="s">
        <v>29</v>
      </c>
      <c r="G13" s="16"/>
      <c r="H13" s="17"/>
      <c r="I13" s="25" t="s">
        <v>30</v>
      </c>
      <c r="J13" s="141"/>
      <c r="K13" s="49"/>
    </row>
    <row r="14" spans="1:11" ht="15" x14ac:dyDescent="0.25">
      <c r="B14" s="25" t="s">
        <v>31</v>
      </c>
      <c r="C14" s="162"/>
      <c r="D14" s="162"/>
      <c r="E14" s="49"/>
      <c r="F14" s="27" t="s">
        <v>32</v>
      </c>
      <c r="G14" s="123"/>
      <c r="H14" s="17"/>
      <c r="I14" s="25" t="s">
        <v>46</v>
      </c>
      <c r="J14" s="142"/>
      <c r="K14" s="49"/>
    </row>
    <row r="15" spans="1:11" ht="15" x14ac:dyDescent="0.25">
      <c r="B15" s="25" t="s">
        <v>34</v>
      </c>
      <c r="C15" s="162"/>
      <c r="D15" s="162"/>
      <c r="E15" s="49"/>
      <c r="F15" s="27" t="s">
        <v>35</v>
      </c>
      <c r="G15" s="123"/>
      <c r="H15" s="17"/>
      <c r="I15" s="25" t="s">
        <v>33</v>
      </c>
      <c r="J15" s="142"/>
      <c r="K15" s="49"/>
    </row>
    <row r="16" spans="1:11" ht="15" x14ac:dyDescent="0.25">
      <c r="B16" s="25" t="s">
        <v>36</v>
      </c>
      <c r="C16" s="162"/>
      <c r="D16" s="162"/>
      <c r="E16" s="49"/>
      <c r="F16" s="26" t="s">
        <v>37</v>
      </c>
      <c r="G16" s="16"/>
      <c r="H16" s="17"/>
      <c r="I16" s="25" t="s">
        <v>6</v>
      </c>
      <c r="J16" s="140"/>
      <c r="K16" s="49"/>
    </row>
    <row r="17" spans="2:11" ht="15" x14ac:dyDescent="0.25">
      <c r="B17" s="28" t="s">
        <v>38</v>
      </c>
      <c r="C17" s="171"/>
      <c r="D17" s="171"/>
      <c r="E17" s="49"/>
      <c r="F17" s="177"/>
      <c r="G17" s="178"/>
      <c r="H17" s="179"/>
      <c r="I17" s="25" t="s">
        <v>7</v>
      </c>
      <c r="J17" s="140"/>
      <c r="K17" s="49"/>
    </row>
    <row r="18" spans="2:11" ht="15" x14ac:dyDescent="0.25">
      <c r="B18" s="28" t="s">
        <v>39</v>
      </c>
      <c r="C18" s="171"/>
      <c r="D18" s="171"/>
      <c r="E18" s="49"/>
      <c r="F18" s="180"/>
      <c r="G18" s="181"/>
      <c r="H18" s="182"/>
      <c r="I18" s="28"/>
      <c r="J18" s="129"/>
      <c r="K18" s="17"/>
    </row>
    <row r="19" spans="2:11" ht="15" x14ac:dyDescent="0.25">
      <c r="B19" s="29"/>
      <c r="C19" s="143"/>
      <c r="D19" s="143"/>
      <c r="E19" s="31"/>
      <c r="F19" s="174"/>
      <c r="G19" s="175"/>
      <c r="H19" s="176"/>
      <c r="I19" s="29"/>
      <c r="J19" s="32"/>
      <c r="K19" s="33"/>
    </row>
    <row r="20" spans="2:11" s="37" customFormat="1" ht="20.45" customHeight="1" x14ac:dyDescent="0.25">
      <c r="B20" s="34"/>
      <c r="C20" s="35"/>
      <c r="D20" s="35"/>
      <c r="E20" s="35"/>
      <c r="F20" s="35"/>
      <c r="G20" s="35"/>
      <c r="H20" s="35"/>
      <c r="I20" s="35"/>
      <c r="J20" s="16"/>
      <c r="K20" s="36"/>
    </row>
    <row r="21" spans="2:11" s="37" customFormat="1" ht="15" x14ac:dyDescent="0.2">
      <c r="B21" s="38" t="s">
        <v>40</v>
      </c>
      <c r="C21" s="52"/>
      <c r="D21" s="39"/>
      <c r="E21" s="39"/>
      <c r="F21" s="39"/>
      <c r="G21" s="39"/>
      <c r="H21" s="39"/>
      <c r="I21" s="39"/>
      <c r="J21" s="16"/>
      <c r="K21" s="36"/>
    </row>
    <row r="22" spans="2:11" s="37" customFormat="1" ht="14.25" x14ac:dyDescent="0.2">
      <c r="B22" s="241" t="s">
        <v>41</v>
      </c>
      <c r="C22" s="184"/>
      <c r="D22" s="184"/>
      <c r="E22" s="184"/>
      <c r="F22" s="184"/>
      <c r="G22" s="184"/>
      <c r="H22" s="184"/>
      <c r="I22" s="184"/>
      <c r="J22" s="184"/>
      <c r="K22" s="242"/>
    </row>
    <row r="23" spans="2:11" s="40" customFormat="1" ht="14.25" x14ac:dyDescent="0.2">
      <c r="B23" s="243"/>
      <c r="C23" s="187"/>
      <c r="D23" s="187"/>
      <c r="E23" s="187"/>
      <c r="F23" s="187"/>
      <c r="G23" s="187"/>
      <c r="H23" s="187"/>
      <c r="I23" s="187"/>
      <c r="J23" s="187"/>
      <c r="K23" s="244"/>
    </row>
    <row r="24" spans="2:11" s="40" customFormat="1" ht="12.75" customHeight="1" x14ac:dyDescent="0.2">
      <c r="B24" s="243"/>
      <c r="C24" s="187"/>
      <c r="D24" s="187"/>
      <c r="E24" s="187"/>
      <c r="F24" s="187"/>
      <c r="G24" s="187"/>
      <c r="H24" s="187"/>
      <c r="I24" s="187"/>
      <c r="J24" s="187"/>
      <c r="K24" s="244"/>
    </row>
    <row r="25" spans="2:11" s="40" customFormat="1" ht="12.75" customHeight="1" x14ac:dyDescent="0.2">
      <c r="B25" s="243"/>
      <c r="C25" s="187"/>
      <c r="D25" s="187"/>
      <c r="E25" s="187"/>
      <c r="F25" s="187"/>
      <c r="G25" s="187"/>
      <c r="H25" s="187"/>
      <c r="I25" s="187"/>
      <c r="J25" s="187"/>
      <c r="K25" s="244"/>
    </row>
    <row r="26" spans="2:11" s="40" customFormat="1" ht="12.75" customHeight="1" x14ac:dyDescent="0.2">
      <c r="B26" s="243"/>
      <c r="C26" s="187"/>
      <c r="D26" s="187"/>
      <c r="E26" s="187"/>
      <c r="F26" s="187"/>
      <c r="G26" s="187"/>
      <c r="H26" s="187"/>
      <c r="I26" s="187"/>
      <c r="J26" s="187"/>
      <c r="K26" s="244"/>
    </row>
    <row r="27" spans="2:11" s="40" customFormat="1" ht="12.75" customHeight="1" x14ac:dyDescent="0.2">
      <c r="B27" s="245"/>
      <c r="C27" s="190"/>
      <c r="D27" s="190"/>
      <c r="E27" s="190"/>
      <c r="F27" s="190"/>
      <c r="G27" s="190"/>
      <c r="H27" s="190"/>
      <c r="I27" s="190"/>
      <c r="J27" s="190"/>
      <c r="K27" s="246"/>
    </row>
    <row r="28" spans="2:11" s="40" customFormat="1" ht="12.75" customHeight="1" x14ac:dyDescent="0.2">
      <c r="B28" s="41"/>
      <c r="C28" s="39"/>
      <c r="D28" s="39"/>
      <c r="E28" s="39"/>
      <c r="F28" s="39"/>
      <c r="G28" s="39"/>
      <c r="H28" s="39"/>
      <c r="I28" s="39"/>
      <c r="J28" s="39"/>
      <c r="K28" s="130"/>
    </row>
    <row r="29" spans="2:11" s="40" customFormat="1" ht="12.75" customHeight="1" x14ac:dyDescent="0.25">
      <c r="B29" s="46" t="s">
        <v>4</v>
      </c>
      <c r="C29" s="53"/>
      <c r="D29" s="53"/>
      <c r="E29" s="39"/>
      <c r="F29" s="39"/>
      <c r="G29" s="39"/>
      <c r="I29" s="253" t="s">
        <v>241</v>
      </c>
      <c r="J29" s="253"/>
      <c r="K29" s="150"/>
    </row>
    <row r="30" spans="2:11" s="40" customFormat="1" ht="12.75" customHeight="1" x14ac:dyDescent="0.2">
      <c r="B30" s="41"/>
      <c r="C30" s="39"/>
      <c r="D30" s="39"/>
      <c r="E30" s="39"/>
      <c r="F30" s="39"/>
      <c r="G30" s="39"/>
      <c r="I30" s="257" t="s">
        <v>47</v>
      </c>
      <c r="J30" s="258"/>
      <c r="K30" s="145" t="s">
        <v>169</v>
      </c>
    </row>
    <row r="31" spans="2:11" s="40" customFormat="1" ht="12.75" customHeight="1" x14ac:dyDescent="0.2">
      <c r="B31" s="41"/>
      <c r="C31" s="39"/>
      <c r="D31" s="39"/>
      <c r="E31" s="39"/>
      <c r="F31" s="39"/>
      <c r="G31" s="39"/>
      <c r="I31" s="214" t="s">
        <v>242</v>
      </c>
      <c r="J31" s="215"/>
      <c r="K31" s="251" t="s">
        <v>249</v>
      </c>
    </row>
    <row r="32" spans="2:11" s="40" customFormat="1" ht="12.75" customHeight="1" x14ac:dyDescent="0.2">
      <c r="B32" s="41"/>
      <c r="C32" s="39"/>
      <c r="D32" s="39"/>
      <c r="E32" s="39"/>
      <c r="F32" s="39"/>
      <c r="G32" s="39"/>
      <c r="I32" s="216"/>
      <c r="J32" s="217"/>
      <c r="K32" s="252"/>
    </row>
    <row r="33" spans="2:15" s="40" customFormat="1" ht="22.5" customHeight="1" x14ac:dyDescent="0.2">
      <c r="B33" s="41"/>
      <c r="C33" s="39"/>
      <c r="D33" s="39"/>
      <c r="E33" s="39"/>
      <c r="F33" s="39"/>
      <c r="G33" s="148"/>
      <c r="I33" s="208" t="s">
        <v>243</v>
      </c>
      <c r="J33" s="209"/>
      <c r="K33" s="144" t="s">
        <v>248</v>
      </c>
    </row>
    <row r="34" spans="2:15" s="40" customFormat="1" ht="12.75" customHeight="1" x14ac:dyDescent="0.2">
      <c r="B34" s="41"/>
      <c r="C34" s="39"/>
      <c r="D34" s="39"/>
      <c r="E34" s="39"/>
      <c r="F34" s="39"/>
      <c r="G34" s="148"/>
      <c r="I34" s="199"/>
      <c r="J34" s="199"/>
      <c r="K34" s="147"/>
    </row>
    <row r="35" spans="2:15" s="40" customFormat="1" ht="12.75" customHeight="1" x14ac:dyDescent="0.2">
      <c r="B35" s="41"/>
      <c r="C35" s="39"/>
      <c r="D35" s="39"/>
      <c r="E35" s="39"/>
      <c r="F35" s="39"/>
      <c r="G35" s="148"/>
      <c r="I35" s="253" t="s">
        <v>251</v>
      </c>
      <c r="J35" s="253"/>
      <c r="K35" s="149"/>
    </row>
    <row r="36" spans="2:15" s="40" customFormat="1" ht="12.75" customHeight="1" x14ac:dyDescent="0.2">
      <c r="B36" s="41"/>
      <c r="C36" s="39"/>
      <c r="D36" s="39"/>
      <c r="E36" s="39"/>
      <c r="F36" s="39"/>
      <c r="G36" s="148"/>
      <c r="I36" s="257" t="s">
        <v>47</v>
      </c>
      <c r="J36" s="258"/>
      <c r="K36" s="145" t="s">
        <v>10</v>
      </c>
    </row>
    <row r="37" spans="2:15" s="40" customFormat="1" ht="12.75" customHeight="1" x14ac:dyDescent="0.25">
      <c r="B37" s="46" t="s">
        <v>42</v>
      </c>
      <c r="C37" s="53"/>
      <c r="D37" s="39"/>
      <c r="E37" s="39"/>
      <c r="F37" s="39"/>
      <c r="G37" s="148"/>
      <c r="I37" s="222" t="s">
        <v>252</v>
      </c>
      <c r="J37" s="254"/>
      <c r="K37" s="251" t="s">
        <v>253</v>
      </c>
    </row>
    <row r="38" spans="2:15" s="40" customFormat="1" ht="12.75" customHeight="1" x14ac:dyDescent="0.2">
      <c r="B38" s="41"/>
      <c r="C38" s="39"/>
      <c r="D38" s="39"/>
      <c r="E38" s="39"/>
      <c r="F38" s="39"/>
      <c r="G38" s="148"/>
      <c r="I38" s="224" t="s">
        <v>289</v>
      </c>
      <c r="J38" s="225"/>
      <c r="K38" s="252"/>
    </row>
    <row r="39" spans="2:15" s="40" customFormat="1" ht="15" x14ac:dyDescent="0.25">
      <c r="B39" s="46"/>
      <c r="C39" s="53"/>
      <c r="D39" s="53"/>
      <c r="E39" s="39"/>
      <c r="F39" s="39"/>
      <c r="G39" s="148"/>
      <c r="I39" s="199"/>
      <c r="J39" s="199"/>
      <c r="K39" s="149"/>
    </row>
    <row r="40" spans="2:15" s="40" customFormat="1" ht="12.75" customHeight="1" x14ac:dyDescent="0.2">
      <c r="B40" s="41"/>
      <c r="C40" s="39"/>
      <c r="D40" s="39"/>
      <c r="E40" s="39"/>
      <c r="F40" s="39"/>
      <c r="G40" s="39"/>
      <c r="I40" s="152" t="s">
        <v>245</v>
      </c>
      <c r="J40" s="152"/>
      <c r="K40" s="150"/>
    </row>
    <row r="41" spans="2:15" s="40" customFormat="1" ht="24.75" customHeight="1" x14ac:dyDescent="0.25">
      <c r="B41" s="60" t="s">
        <v>57</v>
      </c>
      <c r="C41" s="22"/>
      <c r="D41" s="39"/>
      <c r="E41" s="107" t="s">
        <v>43</v>
      </c>
      <c r="F41" s="39"/>
      <c r="G41" s="39"/>
      <c r="I41" s="257" t="s">
        <v>47</v>
      </c>
      <c r="J41" s="258"/>
      <c r="K41" s="145" t="s">
        <v>169</v>
      </c>
    </row>
    <row r="42" spans="2:15" ht="25.5" x14ac:dyDescent="0.2">
      <c r="B42" s="54" t="s">
        <v>54</v>
      </c>
      <c r="C42" s="202"/>
      <c r="D42" s="202"/>
      <c r="E42" s="13"/>
      <c r="F42" s="13"/>
      <c r="G42" s="13"/>
      <c r="I42" s="214" t="s">
        <v>246</v>
      </c>
      <c r="J42" s="215"/>
      <c r="K42" s="153" t="s">
        <v>244</v>
      </c>
    </row>
    <row r="43" spans="2:15" ht="25.5" x14ac:dyDescent="0.25">
      <c r="B43" s="54" t="s">
        <v>55</v>
      </c>
      <c r="C43" s="202"/>
      <c r="D43" s="202"/>
      <c r="E43" s="47"/>
      <c r="F43" s="47"/>
      <c r="G43" s="13"/>
      <c r="I43" s="208" t="s">
        <v>247</v>
      </c>
      <c r="J43" s="209"/>
      <c r="K43" s="144" t="s">
        <v>250</v>
      </c>
      <c r="M43" s="20"/>
      <c r="N43" s="20"/>
      <c r="O43" s="20"/>
    </row>
    <row r="44" spans="2:15" ht="25.5" x14ac:dyDescent="0.2">
      <c r="B44" s="54" t="s">
        <v>56</v>
      </c>
      <c r="C44" s="249"/>
      <c r="D44" s="249"/>
      <c r="E44" s="1"/>
      <c r="F44" s="1"/>
      <c r="G44" s="2"/>
      <c r="K44" s="17"/>
    </row>
    <row r="45" spans="2:15" ht="14.25" x14ac:dyDescent="0.2">
      <c r="B45" s="12"/>
      <c r="C45" s="13"/>
      <c r="D45" s="13"/>
      <c r="E45" s="13"/>
      <c r="F45" s="14"/>
      <c r="G45" s="16"/>
      <c r="H45" s="48"/>
      <c r="I45" s="48"/>
      <c r="J45" s="48"/>
      <c r="K45" s="131"/>
    </row>
    <row r="46" spans="2:15" ht="15.75" thickBot="1" x14ac:dyDescent="0.3">
      <c r="B46" s="46" t="s">
        <v>44</v>
      </c>
      <c r="C46" s="13"/>
      <c r="D46" s="13"/>
      <c r="E46" s="13"/>
      <c r="F46" s="14"/>
      <c r="G46" s="16"/>
      <c r="H46" s="48"/>
      <c r="I46" s="48"/>
      <c r="J46" s="48"/>
      <c r="K46" s="131"/>
    </row>
    <row r="47" spans="2:15" ht="16.5" thickTop="1" thickBot="1" x14ac:dyDescent="0.3">
      <c r="B47" s="132" t="s">
        <v>217</v>
      </c>
      <c r="C47" s="126"/>
      <c r="D47" s="16"/>
      <c r="E47" s="226" t="s">
        <v>268</v>
      </c>
      <c r="F47" s="227"/>
      <c r="G47" s="227"/>
      <c r="H47" s="228"/>
      <c r="I47" s="48"/>
      <c r="J47" s="48"/>
      <c r="K47" s="131"/>
    </row>
    <row r="48" spans="2:15" s="37" customFormat="1" ht="26.25" x14ac:dyDescent="0.25">
      <c r="B48" s="127" t="s">
        <v>71</v>
      </c>
      <c r="C48" s="125" t="s">
        <v>0</v>
      </c>
      <c r="D48" s="51" t="s">
        <v>288</v>
      </c>
      <c r="E48" s="51" t="s">
        <v>21</v>
      </c>
      <c r="F48" s="51" t="s">
        <v>23</v>
      </c>
      <c r="G48" s="51" t="s">
        <v>22</v>
      </c>
      <c r="H48" s="51" t="s">
        <v>269</v>
      </c>
      <c r="I48" s="51" t="s">
        <v>270</v>
      </c>
      <c r="J48" s="239" t="s">
        <v>271</v>
      </c>
      <c r="K48" s="240"/>
    </row>
    <row r="49" spans="2:11" ht="12.75" customHeight="1" x14ac:dyDescent="0.2">
      <c r="B49" s="45" t="s">
        <v>72</v>
      </c>
      <c r="C49" s="56"/>
      <c r="D49" s="56"/>
      <c r="E49" s="57"/>
      <c r="F49" s="57"/>
      <c r="G49" s="57"/>
      <c r="H49" s="124"/>
      <c r="I49" s="124"/>
      <c r="J49" s="234"/>
      <c r="K49" s="235"/>
    </row>
    <row r="50" spans="2:11" ht="12.75" customHeight="1" x14ac:dyDescent="0.2">
      <c r="B50" s="45" t="s">
        <v>73</v>
      </c>
      <c r="C50" s="56"/>
      <c r="D50" s="56"/>
      <c r="E50" s="57"/>
      <c r="F50" s="57"/>
      <c r="G50" s="57"/>
      <c r="H50" s="124"/>
      <c r="I50" s="124"/>
      <c r="J50" s="234"/>
      <c r="K50" s="235"/>
    </row>
    <row r="51" spans="2:11" ht="12.75" customHeight="1" x14ac:dyDescent="0.2">
      <c r="B51" s="45" t="s">
        <v>74</v>
      </c>
      <c r="C51" s="56"/>
      <c r="D51" s="56"/>
      <c r="E51" s="57"/>
      <c r="F51" s="57"/>
      <c r="G51" s="57"/>
      <c r="H51" s="124"/>
      <c r="I51" s="124"/>
      <c r="J51" s="234"/>
      <c r="K51" s="235"/>
    </row>
    <row r="52" spans="2:11" ht="12.75" customHeight="1" x14ac:dyDescent="0.2">
      <c r="B52" s="45" t="s">
        <v>75</v>
      </c>
      <c r="C52" s="56"/>
      <c r="D52" s="56"/>
      <c r="E52" s="57"/>
      <c r="F52" s="57"/>
      <c r="G52" s="57"/>
      <c r="H52" s="124"/>
      <c r="I52" s="124"/>
      <c r="J52" s="234"/>
      <c r="K52" s="235"/>
    </row>
    <row r="53" spans="2:11" ht="12.75" customHeight="1" x14ac:dyDescent="0.2">
      <c r="B53" s="45" t="s">
        <v>76</v>
      </c>
      <c r="C53" s="56"/>
      <c r="D53" s="56"/>
      <c r="E53" s="57"/>
      <c r="F53" s="57"/>
      <c r="G53" s="57"/>
      <c r="H53" s="124"/>
      <c r="I53" s="124"/>
      <c r="J53" s="234"/>
      <c r="K53" s="235"/>
    </row>
    <row r="54" spans="2:11" ht="12.75" customHeight="1" x14ac:dyDescent="0.2">
      <c r="B54" s="45" t="s">
        <v>77</v>
      </c>
      <c r="C54" s="56"/>
      <c r="D54" s="56"/>
      <c r="E54" s="57"/>
      <c r="F54" s="57"/>
      <c r="G54" s="57"/>
      <c r="H54" s="124"/>
      <c r="I54" s="124"/>
      <c r="J54" s="234"/>
      <c r="K54" s="235"/>
    </row>
    <row r="55" spans="2:11" ht="12.75" customHeight="1" x14ac:dyDescent="0.2">
      <c r="B55" s="45" t="s">
        <v>78</v>
      </c>
      <c r="C55" s="56"/>
      <c r="D55" s="56"/>
      <c r="E55" s="57"/>
      <c r="F55" s="57"/>
      <c r="G55" s="57"/>
      <c r="H55" s="124"/>
      <c r="I55" s="124"/>
      <c r="J55" s="234"/>
      <c r="K55" s="235"/>
    </row>
    <row r="56" spans="2:11" ht="12.75" customHeight="1" x14ac:dyDescent="0.2">
      <c r="B56" s="45" t="s">
        <v>79</v>
      </c>
      <c r="C56" s="56"/>
      <c r="D56" s="56"/>
      <c r="E56" s="57"/>
      <c r="F56" s="57"/>
      <c r="G56" s="57"/>
      <c r="H56" s="124"/>
      <c r="I56" s="124"/>
      <c r="J56" s="234"/>
      <c r="K56" s="235"/>
    </row>
    <row r="57" spans="2:11" ht="12.75" customHeight="1" x14ac:dyDescent="0.2">
      <c r="B57" s="45" t="s">
        <v>80</v>
      </c>
      <c r="C57" s="56"/>
      <c r="D57" s="56"/>
      <c r="E57" s="57"/>
      <c r="F57" s="57"/>
      <c r="G57" s="57"/>
      <c r="H57" s="124"/>
      <c r="I57" s="124"/>
      <c r="J57" s="234"/>
      <c r="K57" s="235"/>
    </row>
    <row r="58" spans="2:11" ht="12.75" customHeight="1" x14ac:dyDescent="0.2">
      <c r="B58" s="45" t="s">
        <v>81</v>
      </c>
      <c r="C58" s="56"/>
      <c r="D58" s="56"/>
      <c r="E58" s="57"/>
      <c r="F58" s="57"/>
      <c r="G58" s="57"/>
      <c r="H58" s="124"/>
      <c r="I58" s="124"/>
      <c r="J58" s="234"/>
      <c r="K58" s="235"/>
    </row>
    <row r="59" spans="2:11" ht="12.75" customHeight="1" x14ac:dyDescent="0.2">
      <c r="B59" s="45" t="s">
        <v>82</v>
      </c>
      <c r="C59" s="56"/>
      <c r="D59" s="56"/>
      <c r="E59" s="57"/>
      <c r="F59" s="57"/>
      <c r="G59" s="57"/>
      <c r="H59" s="124"/>
      <c r="I59" s="124"/>
      <c r="J59" s="234"/>
      <c r="K59" s="235"/>
    </row>
    <row r="60" spans="2:11" ht="12.75" customHeight="1" x14ac:dyDescent="0.2">
      <c r="B60" s="45" t="s">
        <v>83</v>
      </c>
      <c r="C60" s="56"/>
      <c r="D60" s="56"/>
      <c r="E60" s="57"/>
      <c r="F60" s="57"/>
      <c r="G60" s="57"/>
      <c r="H60" s="124"/>
      <c r="I60" s="124"/>
      <c r="J60" s="234"/>
      <c r="K60" s="235"/>
    </row>
    <row r="61" spans="2:11" ht="12.75" customHeight="1" x14ac:dyDescent="0.2">
      <c r="B61" s="45" t="s">
        <v>84</v>
      </c>
      <c r="C61" s="56"/>
      <c r="D61" s="56"/>
      <c r="E61" s="57"/>
      <c r="F61" s="57"/>
      <c r="G61" s="57"/>
      <c r="H61" s="124"/>
      <c r="I61" s="124"/>
      <c r="J61" s="234"/>
      <c r="K61" s="235"/>
    </row>
    <row r="62" spans="2:11" ht="12.75" customHeight="1" x14ac:dyDescent="0.2">
      <c r="B62" s="45" t="s">
        <v>85</v>
      </c>
      <c r="C62" s="56"/>
      <c r="D62" s="56"/>
      <c r="E62" s="57"/>
      <c r="F62" s="57"/>
      <c r="G62" s="57"/>
      <c r="H62" s="124"/>
      <c r="I62" s="124"/>
      <c r="J62" s="234"/>
      <c r="K62" s="235"/>
    </row>
    <row r="63" spans="2:11" ht="12.75" customHeight="1" x14ac:dyDescent="0.2">
      <c r="B63" s="45" t="s">
        <v>86</v>
      </c>
      <c r="C63" s="56"/>
      <c r="D63" s="56"/>
      <c r="E63" s="57"/>
      <c r="F63" s="57"/>
      <c r="G63" s="57"/>
      <c r="H63" s="124"/>
      <c r="I63" s="124"/>
      <c r="J63" s="234"/>
      <c r="K63" s="235"/>
    </row>
    <row r="64" spans="2:11" ht="12.75" customHeight="1" x14ac:dyDescent="0.2">
      <c r="B64" s="45" t="s">
        <v>87</v>
      </c>
      <c r="C64" s="56"/>
      <c r="D64" s="56"/>
      <c r="E64" s="57"/>
      <c r="F64" s="57"/>
      <c r="G64" s="57"/>
      <c r="H64" s="124"/>
      <c r="I64" s="124"/>
      <c r="J64" s="234"/>
      <c r="K64" s="235"/>
    </row>
    <row r="65" spans="2:11" ht="12.75" customHeight="1" x14ac:dyDescent="0.2">
      <c r="B65" s="45" t="s">
        <v>88</v>
      </c>
      <c r="C65" s="56"/>
      <c r="D65" s="56"/>
      <c r="E65" s="57"/>
      <c r="F65" s="57"/>
      <c r="G65" s="57"/>
      <c r="H65" s="124"/>
      <c r="I65" s="124"/>
      <c r="J65" s="234"/>
      <c r="K65" s="235"/>
    </row>
    <row r="66" spans="2:11" ht="12.75" customHeight="1" x14ac:dyDescent="0.2">
      <c r="B66" s="45" t="s">
        <v>89</v>
      </c>
      <c r="C66" s="56"/>
      <c r="D66" s="56"/>
      <c r="E66" s="57"/>
      <c r="F66" s="57"/>
      <c r="G66" s="57"/>
      <c r="H66" s="124"/>
      <c r="I66" s="124"/>
      <c r="J66" s="234"/>
      <c r="K66" s="235"/>
    </row>
    <row r="67" spans="2:11" ht="12.75" customHeight="1" x14ac:dyDescent="0.2">
      <c r="B67" s="45" t="s">
        <v>90</v>
      </c>
      <c r="C67" s="56"/>
      <c r="D67" s="56"/>
      <c r="E67" s="57"/>
      <c r="F67" s="57"/>
      <c r="G67" s="57"/>
      <c r="H67" s="124"/>
      <c r="I67" s="124"/>
      <c r="J67" s="234"/>
      <c r="K67" s="235"/>
    </row>
    <row r="68" spans="2:11" ht="12.75" customHeight="1" x14ac:dyDescent="0.2">
      <c r="B68" s="45" t="s">
        <v>91</v>
      </c>
      <c r="C68" s="56"/>
      <c r="D68" s="56"/>
      <c r="E68" s="57"/>
      <c r="F68" s="57"/>
      <c r="G68" s="57"/>
      <c r="H68" s="124"/>
      <c r="I68" s="124"/>
      <c r="J68" s="234"/>
      <c r="K68" s="235"/>
    </row>
    <row r="69" spans="2:11" ht="12.75" customHeight="1" x14ac:dyDescent="0.2">
      <c r="B69" s="45" t="s">
        <v>92</v>
      </c>
      <c r="C69" s="56"/>
      <c r="D69" s="56"/>
      <c r="E69" s="57"/>
      <c r="F69" s="57"/>
      <c r="G69" s="57"/>
      <c r="H69" s="124"/>
      <c r="I69" s="124"/>
      <c r="J69" s="234"/>
      <c r="K69" s="235"/>
    </row>
    <row r="70" spans="2:11" ht="12.75" customHeight="1" x14ac:dyDescent="0.2">
      <c r="B70" s="45" t="s">
        <v>93</v>
      </c>
      <c r="C70" s="56"/>
      <c r="D70" s="56"/>
      <c r="E70" s="57"/>
      <c r="F70" s="57"/>
      <c r="G70" s="57"/>
      <c r="H70" s="124"/>
      <c r="I70" s="124"/>
      <c r="J70" s="234"/>
      <c r="K70" s="235"/>
    </row>
    <row r="71" spans="2:11" ht="12.75" customHeight="1" x14ac:dyDescent="0.2">
      <c r="B71" s="45" t="s">
        <v>94</v>
      </c>
      <c r="C71" s="56"/>
      <c r="D71" s="56"/>
      <c r="E71" s="57"/>
      <c r="F71" s="57"/>
      <c r="G71" s="57"/>
      <c r="H71" s="124"/>
      <c r="I71" s="124"/>
      <c r="J71" s="234"/>
      <c r="K71" s="235"/>
    </row>
    <row r="72" spans="2:11" ht="12.75" customHeight="1" x14ac:dyDescent="0.2">
      <c r="B72" s="45" t="s">
        <v>95</v>
      </c>
      <c r="C72" s="56"/>
      <c r="D72" s="56"/>
      <c r="E72" s="57"/>
      <c r="F72" s="57"/>
      <c r="G72" s="57"/>
      <c r="H72" s="124"/>
      <c r="I72" s="124"/>
      <c r="J72" s="234"/>
      <c r="K72" s="235"/>
    </row>
    <row r="73" spans="2:11" ht="12.75" customHeight="1" x14ac:dyDescent="0.2">
      <c r="B73" s="45" t="s">
        <v>96</v>
      </c>
      <c r="C73" s="56"/>
      <c r="D73" s="56"/>
      <c r="E73" s="57"/>
      <c r="F73" s="57"/>
      <c r="G73" s="57"/>
      <c r="H73" s="124"/>
      <c r="I73" s="124"/>
      <c r="J73" s="234"/>
      <c r="K73" s="235"/>
    </row>
    <row r="74" spans="2:11" ht="12.75" customHeight="1" x14ac:dyDescent="0.2">
      <c r="B74" s="45" t="s">
        <v>97</v>
      </c>
      <c r="C74" s="56"/>
      <c r="D74" s="56"/>
      <c r="E74" s="57"/>
      <c r="F74" s="57"/>
      <c r="G74" s="57"/>
      <c r="H74" s="124"/>
      <c r="I74" s="124"/>
      <c r="J74" s="234"/>
      <c r="K74" s="235"/>
    </row>
    <row r="75" spans="2:11" ht="12.75" customHeight="1" x14ac:dyDescent="0.2">
      <c r="B75" s="45" t="s">
        <v>98</v>
      </c>
      <c r="C75" s="56"/>
      <c r="D75" s="56"/>
      <c r="E75" s="57"/>
      <c r="F75" s="57"/>
      <c r="G75" s="57"/>
      <c r="H75" s="124"/>
      <c r="I75" s="124"/>
      <c r="J75" s="234"/>
      <c r="K75" s="235"/>
    </row>
    <row r="76" spans="2:11" ht="12.75" customHeight="1" x14ac:dyDescent="0.2">
      <c r="B76" s="45" t="s">
        <v>99</v>
      </c>
      <c r="C76" s="56"/>
      <c r="D76" s="56"/>
      <c r="E76" s="57"/>
      <c r="F76" s="57"/>
      <c r="G76" s="57"/>
      <c r="H76" s="124"/>
      <c r="I76" s="124"/>
      <c r="J76" s="234"/>
      <c r="K76" s="235"/>
    </row>
    <row r="77" spans="2:11" ht="12.75" customHeight="1" x14ac:dyDescent="0.2">
      <c r="B77" s="45" t="s">
        <v>100</v>
      </c>
      <c r="C77" s="56"/>
      <c r="D77" s="56"/>
      <c r="E77" s="57"/>
      <c r="F77" s="57"/>
      <c r="G77" s="57"/>
      <c r="H77" s="124"/>
      <c r="I77" s="124"/>
      <c r="J77" s="234"/>
      <c r="K77" s="235"/>
    </row>
    <row r="78" spans="2:11" ht="12.75" customHeight="1" x14ac:dyDescent="0.2">
      <c r="B78" s="45" t="s">
        <v>101</v>
      </c>
      <c r="C78" s="56"/>
      <c r="D78" s="56"/>
      <c r="E78" s="57"/>
      <c r="F78" s="57"/>
      <c r="G78" s="57"/>
      <c r="H78" s="124"/>
      <c r="I78" s="124"/>
      <c r="J78" s="234"/>
      <c r="K78" s="235"/>
    </row>
    <row r="79" spans="2:11" ht="12.75" customHeight="1" x14ac:dyDescent="0.2">
      <c r="B79" s="45" t="s">
        <v>102</v>
      </c>
      <c r="C79" s="56"/>
      <c r="D79" s="56"/>
      <c r="E79" s="57"/>
      <c r="F79" s="57"/>
      <c r="G79" s="57"/>
      <c r="H79" s="124"/>
      <c r="I79" s="124"/>
      <c r="J79" s="234"/>
      <c r="K79" s="235"/>
    </row>
    <row r="80" spans="2:11" ht="12.75" customHeight="1" x14ac:dyDescent="0.2">
      <c r="B80" s="45" t="s">
        <v>103</v>
      </c>
      <c r="C80" s="56"/>
      <c r="D80" s="56"/>
      <c r="E80" s="57"/>
      <c r="F80" s="57"/>
      <c r="G80" s="57"/>
      <c r="H80" s="124"/>
      <c r="I80" s="124"/>
      <c r="J80" s="234"/>
      <c r="K80" s="235"/>
    </row>
    <row r="81" spans="2:11" ht="12.75" customHeight="1" x14ac:dyDescent="0.2">
      <c r="B81" s="45" t="s">
        <v>104</v>
      </c>
      <c r="C81" s="56"/>
      <c r="D81" s="56"/>
      <c r="E81" s="57"/>
      <c r="F81" s="57"/>
      <c r="G81" s="57"/>
      <c r="H81" s="124"/>
      <c r="I81" s="124"/>
      <c r="J81" s="234"/>
      <c r="K81" s="235"/>
    </row>
    <row r="82" spans="2:11" ht="12.75" customHeight="1" x14ac:dyDescent="0.2">
      <c r="B82" s="45" t="s">
        <v>105</v>
      </c>
      <c r="C82" s="56"/>
      <c r="D82" s="56"/>
      <c r="E82" s="57"/>
      <c r="F82" s="57"/>
      <c r="G82" s="57"/>
      <c r="H82" s="124"/>
      <c r="I82" s="124"/>
      <c r="J82" s="234"/>
      <c r="K82" s="235"/>
    </row>
    <row r="83" spans="2:11" ht="12.75" customHeight="1" x14ac:dyDescent="0.2">
      <c r="B83" s="45" t="s">
        <v>106</v>
      </c>
      <c r="C83" s="56"/>
      <c r="D83" s="56"/>
      <c r="E83" s="57"/>
      <c r="F83" s="57"/>
      <c r="G83" s="57"/>
      <c r="H83" s="124"/>
      <c r="I83" s="124"/>
      <c r="J83" s="234"/>
      <c r="K83" s="235"/>
    </row>
    <row r="84" spans="2:11" ht="12.75" customHeight="1" x14ac:dyDescent="0.2">
      <c r="B84" s="45" t="s">
        <v>107</v>
      </c>
      <c r="C84" s="56"/>
      <c r="D84" s="56"/>
      <c r="E84" s="57"/>
      <c r="F84" s="57"/>
      <c r="G84" s="57"/>
      <c r="H84" s="124"/>
      <c r="I84" s="124"/>
      <c r="J84" s="234"/>
      <c r="K84" s="235"/>
    </row>
    <row r="85" spans="2:11" ht="12.75" customHeight="1" x14ac:dyDescent="0.2">
      <c r="B85" s="45" t="s">
        <v>108</v>
      </c>
      <c r="C85" s="56"/>
      <c r="D85" s="56"/>
      <c r="E85" s="57"/>
      <c r="F85" s="57"/>
      <c r="G85" s="57"/>
      <c r="H85" s="124"/>
      <c r="I85" s="124"/>
      <c r="J85" s="234"/>
      <c r="K85" s="235"/>
    </row>
    <row r="86" spans="2:11" ht="12.75" customHeight="1" x14ac:dyDescent="0.2">
      <c r="B86" s="45" t="s">
        <v>109</v>
      </c>
      <c r="C86" s="56"/>
      <c r="D86" s="56"/>
      <c r="E86" s="57"/>
      <c r="F86" s="57"/>
      <c r="G86" s="57"/>
      <c r="H86" s="124"/>
      <c r="I86" s="124"/>
      <c r="J86" s="234"/>
      <c r="K86" s="235"/>
    </row>
    <row r="87" spans="2:11" ht="12.75" customHeight="1" x14ac:dyDescent="0.2">
      <c r="B87" s="45" t="s">
        <v>110</v>
      </c>
      <c r="C87" s="56"/>
      <c r="D87" s="56"/>
      <c r="E87" s="57"/>
      <c r="F87" s="57"/>
      <c r="G87" s="57"/>
      <c r="H87" s="124"/>
      <c r="I87" s="124"/>
      <c r="J87" s="234"/>
      <c r="K87" s="235"/>
    </row>
    <row r="88" spans="2:11" ht="12.75" customHeight="1" x14ac:dyDescent="0.2">
      <c r="B88" s="45" t="s">
        <v>111</v>
      </c>
      <c r="C88" s="56"/>
      <c r="D88" s="56"/>
      <c r="E88" s="57"/>
      <c r="F88" s="57"/>
      <c r="G88" s="57"/>
      <c r="H88" s="124"/>
      <c r="I88" s="124"/>
      <c r="J88" s="234"/>
      <c r="K88" s="235"/>
    </row>
    <row r="89" spans="2:11" ht="12.75" customHeight="1" x14ac:dyDescent="0.2">
      <c r="B89" s="45" t="s">
        <v>112</v>
      </c>
      <c r="C89" s="56"/>
      <c r="D89" s="56"/>
      <c r="E89" s="57"/>
      <c r="F89" s="57"/>
      <c r="G89" s="57"/>
      <c r="H89" s="124"/>
      <c r="I89" s="124"/>
      <c r="J89" s="234"/>
      <c r="K89" s="235"/>
    </row>
    <row r="90" spans="2:11" ht="12.75" customHeight="1" x14ac:dyDescent="0.2">
      <c r="B90" s="45" t="s">
        <v>113</v>
      </c>
      <c r="C90" s="56"/>
      <c r="D90" s="56"/>
      <c r="E90" s="57"/>
      <c r="F90" s="57"/>
      <c r="G90" s="57"/>
      <c r="H90" s="124"/>
      <c r="I90" s="124"/>
      <c r="J90" s="234"/>
      <c r="K90" s="235"/>
    </row>
    <row r="91" spans="2:11" ht="12.75" customHeight="1" x14ac:dyDescent="0.2">
      <c r="B91" s="45" t="s">
        <v>114</v>
      </c>
      <c r="C91" s="56"/>
      <c r="D91" s="56"/>
      <c r="E91" s="57"/>
      <c r="F91" s="57"/>
      <c r="G91" s="57"/>
      <c r="H91" s="124"/>
      <c r="I91" s="124"/>
      <c r="J91" s="234"/>
      <c r="K91" s="235"/>
    </row>
    <row r="92" spans="2:11" ht="12.75" customHeight="1" x14ac:dyDescent="0.2">
      <c r="B92" s="45" t="s">
        <v>115</v>
      </c>
      <c r="C92" s="56"/>
      <c r="D92" s="56"/>
      <c r="E92" s="57"/>
      <c r="F92" s="57"/>
      <c r="G92" s="57"/>
      <c r="H92" s="124"/>
      <c r="I92" s="124"/>
      <c r="J92" s="234"/>
      <c r="K92" s="235"/>
    </row>
    <row r="93" spans="2:11" ht="12.75" customHeight="1" x14ac:dyDescent="0.2">
      <c r="B93" s="45" t="s">
        <v>116</v>
      </c>
      <c r="C93" s="56"/>
      <c r="D93" s="56"/>
      <c r="E93" s="57"/>
      <c r="F93" s="57"/>
      <c r="G93" s="57"/>
      <c r="H93" s="124"/>
      <c r="I93" s="124"/>
      <c r="J93" s="234"/>
      <c r="K93" s="235"/>
    </row>
    <row r="94" spans="2:11" ht="12.75" customHeight="1" x14ac:dyDescent="0.2">
      <c r="B94" s="45" t="s">
        <v>117</v>
      </c>
      <c r="C94" s="56"/>
      <c r="D94" s="56"/>
      <c r="E94" s="57"/>
      <c r="F94" s="57"/>
      <c r="G94" s="57"/>
      <c r="H94" s="124"/>
      <c r="I94" s="124"/>
      <c r="J94" s="234"/>
      <c r="K94" s="235"/>
    </row>
    <row r="95" spans="2:11" ht="12.75" customHeight="1" x14ac:dyDescent="0.2">
      <c r="B95" s="45" t="s">
        <v>118</v>
      </c>
      <c r="C95" s="56"/>
      <c r="D95" s="56"/>
      <c r="E95" s="57"/>
      <c r="F95" s="57"/>
      <c r="G95" s="57"/>
      <c r="H95" s="124"/>
      <c r="I95" s="124"/>
      <c r="J95" s="234"/>
      <c r="K95" s="235"/>
    </row>
    <row r="96" spans="2:11" ht="12.75" customHeight="1" x14ac:dyDescent="0.2">
      <c r="B96" s="45" t="s">
        <v>119</v>
      </c>
      <c r="C96" s="56"/>
      <c r="D96" s="56"/>
      <c r="E96" s="57"/>
      <c r="F96" s="57"/>
      <c r="G96" s="57"/>
      <c r="H96" s="124"/>
      <c r="I96" s="124"/>
      <c r="J96" s="234"/>
      <c r="K96" s="235"/>
    </row>
    <row r="97" spans="2:11" ht="12.75" customHeight="1" x14ac:dyDescent="0.2">
      <c r="B97" s="45" t="s">
        <v>120</v>
      </c>
      <c r="C97" s="56"/>
      <c r="D97" s="56"/>
      <c r="E97" s="57"/>
      <c r="F97" s="57"/>
      <c r="G97" s="57"/>
      <c r="H97" s="124"/>
      <c r="I97" s="124"/>
      <c r="J97" s="234"/>
      <c r="K97" s="235"/>
    </row>
    <row r="98" spans="2:11" ht="12.75" customHeight="1" x14ac:dyDescent="0.2">
      <c r="B98" s="45" t="s">
        <v>121</v>
      </c>
      <c r="C98" s="56"/>
      <c r="D98" s="56"/>
      <c r="E98" s="57"/>
      <c r="F98" s="57"/>
      <c r="G98" s="57"/>
      <c r="H98" s="124"/>
      <c r="I98" s="124"/>
      <c r="J98" s="234"/>
      <c r="K98" s="235"/>
    </row>
    <row r="99" spans="2:11" ht="12.75" customHeight="1" x14ac:dyDescent="0.2">
      <c r="B99" s="45" t="s">
        <v>122</v>
      </c>
      <c r="C99" s="56"/>
      <c r="D99" s="56"/>
      <c r="E99" s="57"/>
      <c r="F99" s="57"/>
      <c r="G99" s="57"/>
      <c r="H99" s="124"/>
      <c r="I99" s="124"/>
      <c r="J99" s="234"/>
      <c r="K99" s="235"/>
    </row>
    <row r="100" spans="2:11" ht="12.75" customHeight="1" x14ac:dyDescent="0.2">
      <c r="B100" s="45" t="s">
        <v>123</v>
      </c>
      <c r="C100" s="56"/>
      <c r="D100" s="56"/>
      <c r="E100" s="57"/>
      <c r="F100" s="57"/>
      <c r="G100" s="57"/>
      <c r="H100" s="124"/>
      <c r="I100" s="124"/>
      <c r="J100" s="234"/>
      <c r="K100" s="235"/>
    </row>
    <row r="101" spans="2:11" ht="12.75" customHeight="1" x14ac:dyDescent="0.2">
      <c r="B101" s="45" t="s">
        <v>124</v>
      </c>
      <c r="C101" s="56"/>
      <c r="D101" s="56"/>
      <c r="E101" s="57"/>
      <c r="F101" s="57"/>
      <c r="G101" s="57"/>
      <c r="H101" s="124"/>
      <c r="I101" s="124"/>
      <c r="J101" s="234"/>
      <c r="K101" s="235"/>
    </row>
    <row r="102" spans="2:11" ht="12.75" customHeight="1" x14ac:dyDescent="0.2">
      <c r="B102" s="45" t="s">
        <v>125</v>
      </c>
      <c r="C102" s="56"/>
      <c r="D102" s="56"/>
      <c r="E102" s="57"/>
      <c r="F102" s="57"/>
      <c r="G102" s="57"/>
      <c r="H102" s="124"/>
      <c r="I102" s="124"/>
      <c r="J102" s="234"/>
      <c r="K102" s="235"/>
    </row>
    <row r="103" spans="2:11" ht="12.75" customHeight="1" x14ac:dyDescent="0.2">
      <c r="B103" s="45" t="s">
        <v>126</v>
      </c>
      <c r="C103" s="56"/>
      <c r="D103" s="56"/>
      <c r="E103" s="57"/>
      <c r="F103" s="57"/>
      <c r="G103" s="57"/>
      <c r="H103" s="124"/>
      <c r="I103" s="124"/>
      <c r="J103" s="234"/>
      <c r="K103" s="235"/>
    </row>
    <row r="104" spans="2:11" ht="12.75" customHeight="1" x14ac:dyDescent="0.2">
      <c r="B104" s="45" t="s">
        <v>127</v>
      </c>
      <c r="C104" s="56"/>
      <c r="D104" s="56"/>
      <c r="E104" s="57"/>
      <c r="F104" s="57"/>
      <c r="G104" s="57"/>
      <c r="H104" s="124"/>
      <c r="I104" s="124"/>
      <c r="J104" s="234"/>
      <c r="K104" s="235"/>
    </row>
    <row r="105" spans="2:11" ht="12.75" customHeight="1" x14ac:dyDescent="0.2">
      <c r="B105" s="45" t="s">
        <v>128</v>
      </c>
      <c r="C105" s="56"/>
      <c r="D105" s="56"/>
      <c r="E105" s="57"/>
      <c r="F105" s="57"/>
      <c r="G105" s="57"/>
      <c r="H105" s="124"/>
      <c r="I105" s="124"/>
      <c r="J105" s="234"/>
      <c r="K105" s="235"/>
    </row>
    <row r="106" spans="2:11" ht="12.75" customHeight="1" x14ac:dyDescent="0.2">
      <c r="B106" s="45" t="s">
        <v>129</v>
      </c>
      <c r="C106" s="56"/>
      <c r="D106" s="56"/>
      <c r="E106" s="57"/>
      <c r="F106" s="57"/>
      <c r="G106" s="57"/>
      <c r="H106" s="124"/>
      <c r="I106" s="124"/>
      <c r="J106" s="234"/>
      <c r="K106" s="235"/>
    </row>
    <row r="107" spans="2:11" ht="12.75" customHeight="1" x14ac:dyDescent="0.2">
      <c r="B107" s="45" t="s">
        <v>130</v>
      </c>
      <c r="C107" s="56"/>
      <c r="D107" s="56"/>
      <c r="E107" s="57"/>
      <c r="F107" s="57"/>
      <c r="G107" s="57"/>
      <c r="H107" s="124"/>
      <c r="I107" s="124"/>
      <c r="J107" s="234"/>
      <c r="K107" s="235"/>
    </row>
    <row r="108" spans="2:11" ht="12.75" customHeight="1" x14ac:dyDescent="0.2">
      <c r="B108" s="45" t="s">
        <v>131</v>
      </c>
      <c r="C108" s="56"/>
      <c r="D108" s="56"/>
      <c r="E108" s="57"/>
      <c r="F108" s="57"/>
      <c r="G108" s="57"/>
      <c r="H108" s="124"/>
      <c r="I108" s="124"/>
      <c r="J108" s="234"/>
      <c r="K108" s="235"/>
    </row>
    <row r="109" spans="2:11" ht="12.75" customHeight="1" x14ac:dyDescent="0.2">
      <c r="B109" s="45" t="s">
        <v>132</v>
      </c>
      <c r="C109" s="56"/>
      <c r="D109" s="56"/>
      <c r="E109" s="57"/>
      <c r="F109" s="57"/>
      <c r="G109" s="57"/>
      <c r="H109" s="124"/>
      <c r="I109" s="124"/>
      <c r="J109" s="234"/>
      <c r="K109" s="235"/>
    </row>
    <row r="110" spans="2:11" ht="12.75" customHeight="1" x14ac:dyDescent="0.2">
      <c r="B110" s="45" t="s">
        <v>133</v>
      </c>
      <c r="C110" s="56"/>
      <c r="D110" s="56"/>
      <c r="E110" s="57"/>
      <c r="F110" s="57"/>
      <c r="G110" s="57"/>
      <c r="H110" s="124"/>
      <c r="I110" s="124"/>
      <c r="J110" s="234"/>
      <c r="K110" s="235"/>
    </row>
    <row r="111" spans="2:11" ht="12.75" customHeight="1" x14ac:dyDescent="0.2">
      <c r="B111" s="45" t="s">
        <v>134</v>
      </c>
      <c r="C111" s="56"/>
      <c r="D111" s="56"/>
      <c r="E111" s="57"/>
      <c r="F111" s="57"/>
      <c r="G111" s="57"/>
      <c r="H111" s="124"/>
      <c r="I111" s="124"/>
      <c r="J111" s="234"/>
      <c r="K111" s="235"/>
    </row>
    <row r="112" spans="2:11" ht="12.75" customHeight="1" x14ac:dyDescent="0.2">
      <c r="B112" s="45" t="s">
        <v>135</v>
      </c>
      <c r="C112" s="56"/>
      <c r="D112" s="56"/>
      <c r="E112" s="57"/>
      <c r="F112" s="57"/>
      <c r="G112" s="57"/>
      <c r="H112" s="124"/>
      <c r="I112" s="124"/>
      <c r="J112" s="234"/>
      <c r="K112" s="235"/>
    </row>
    <row r="113" spans="2:11" ht="12.75" customHeight="1" x14ac:dyDescent="0.2">
      <c r="B113" s="45" t="s">
        <v>136</v>
      </c>
      <c r="C113" s="56"/>
      <c r="D113" s="56"/>
      <c r="E113" s="57"/>
      <c r="F113" s="57"/>
      <c r="G113" s="57"/>
      <c r="H113" s="124"/>
      <c r="I113" s="124"/>
      <c r="J113" s="234"/>
      <c r="K113" s="235"/>
    </row>
    <row r="114" spans="2:11" ht="12.75" customHeight="1" x14ac:dyDescent="0.2">
      <c r="B114" s="45" t="s">
        <v>137</v>
      </c>
      <c r="C114" s="56"/>
      <c r="D114" s="56"/>
      <c r="E114" s="57"/>
      <c r="F114" s="57"/>
      <c r="G114" s="57"/>
      <c r="H114" s="124"/>
      <c r="I114" s="124"/>
      <c r="J114" s="234"/>
      <c r="K114" s="235"/>
    </row>
    <row r="115" spans="2:11" ht="12.75" customHeight="1" x14ac:dyDescent="0.2">
      <c r="B115" s="45" t="s">
        <v>138</v>
      </c>
      <c r="C115" s="56"/>
      <c r="D115" s="56"/>
      <c r="E115" s="57"/>
      <c r="F115" s="57"/>
      <c r="G115" s="57"/>
      <c r="H115" s="124"/>
      <c r="I115" s="124"/>
      <c r="J115" s="234"/>
      <c r="K115" s="235"/>
    </row>
    <row r="116" spans="2:11" ht="12.75" customHeight="1" x14ac:dyDescent="0.2">
      <c r="B116" s="45" t="s">
        <v>139</v>
      </c>
      <c r="C116" s="56"/>
      <c r="D116" s="56"/>
      <c r="E116" s="57"/>
      <c r="F116" s="57"/>
      <c r="G116" s="57"/>
      <c r="H116" s="124"/>
      <c r="I116" s="124"/>
      <c r="J116" s="234"/>
      <c r="K116" s="235"/>
    </row>
    <row r="117" spans="2:11" ht="12.75" customHeight="1" x14ac:dyDescent="0.2">
      <c r="B117" s="45" t="s">
        <v>140</v>
      </c>
      <c r="C117" s="56"/>
      <c r="D117" s="56"/>
      <c r="E117" s="57"/>
      <c r="F117" s="57"/>
      <c r="G117" s="57"/>
      <c r="H117" s="124"/>
      <c r="I117" s="124"/>
      <c r="J117" s="234"/>
      <c r="K117" s="235"/>
    </row>
    <row r="118" spans="2:11" ht="12.75" customHeight="1" x14ac:dyDescent="0.2">
      <c r="B118" s="45" t="s">
        <v>141</v>
      </c>
      <c r="C118" s="56"/>
      <c r="D118" s="56"/>
      <c r="E118" s="57"/>
      <c r="F118" s="57"/>
      <c r="G118" s="57"/>
      <c r="H118" s="124"/>
      <c r="I118" s="124"/>
      <c r="J118" s="234"/>
      <c r="K118" s="235"/>
    </row>
    <row r="119" spans="2:11" ht="12.75" customHeight="1" x14ac:dyDescent="0.2">
      <c r="B119" s="45" t="s">
        <v>142</v>
      </c>
      <c r="C119" s="56"/>
      <c r="D119" s="56"/>
      <c r="E119" s="57"/>
      <c r="F119" s="57"/>
      <c r="G119" s="57"/>
      <c r="H119" s="124"/>
      <c r="I119" s="124"/>
      <c r="J119" s="234"/>
      <c r="K119" s="235"/>
    </row>
    <row r="120" spans="2:11" ht="12.75" customHeight="1" x14ac:dyDescent="0.2">
      <c r="B120" s="45" t="s">
        <v>143</v>
      </c>
      <c r="C120" s="56"/>
      <c r="D120" s="56"/>
      <c r="E120" s="57"/>
      <c r="F120" s="57"/>
      <c r="G120" s="57"/>
      <c r="H120" s="124"/>
      <c r="I120" s="124"/>
      <c r="J120" s="234"/>
      <c r="K120" s="235"/>
    </row>
    <row r="121" spans="2:11" ht="12.75" customHeight="1" x14ac:dyDescent="0.2">
      <c r="B121" s="45" t="s">
        <v>144</v>
      </c>
      <c r="C121" s="56"/>
      <c r="D121" s="56"/>
      <c r="E121" s="57"/>
      <c r="F121" s="57"/>
      <c r="G121" s="57"/>
      <c r="H121" s="124"/>
      <c r="I121" s="124"/>
      <c r="J121" s="234"/>
      <c r="K121" s="235"/>
    </row>
    <row r="122" spans="2:11" ht="12.75" customHeight="1" x14ac:dyDescent="0.2">
      <c r="B122" s="45" t="s">
        <v>145</v>
      </c>
      <c r="C122" s="56"/>
      <c r="D122" s="56"/>
      <c r="E122" s="57"/>
      <c r="F122" s="57"/>
      <c r="G122" s="57"/>
      <c r="H122" s="124"/>
      <c r="I122" s="124"/>
      <c r="J122" s="234"/>
      <c r="K122" s="235"/>
    </row>
    <row r="123" spans="2:11" ht="12.75" customHeight="1" x14ac:dyDescent="0.2">
      <c r="B123" s="45" t="s">
        <v>146</v>
      </c>
      <c r="C123" s="56"/>
      <c r="D123" s="56"/>
      <c r="E123" s="57"/>
      <c r="F123" s="57"/>
      <c r="G123" s="57"/>
      <c r="H123" s="124"/>
      <c r="I123" s="124"/>
      <c r="J123" s="234"/>
      <c r="K123" s="235"/>
    </row>
    <row r="124" spans="2:11" ht="12.75" customHeight="1" x14ac:dyDescent="0.2">
      <c r="B124" s="45" t="s">
        <v>147</v>
      </c>
      <c r="C124" s="56"/>
      <c r="D124" s="56"/>
      <c r="E124" s="57"/>
      <c r="F124" s="57"/>
      <c r="G124" s="57"/>
      <c r="H124" s="124"/>
      <c r="I124" s="124"/>
      <c r="J124" s="234"/>
      <c r="K124" s="235"/>
    </row>
    <row r="125" spans="2:11" ht="12.75" customHeight="1" x14ac:dyDescent="0.2">
      <c r="B125" s="45" t="s">
        <v>148</v>
      </c>
      <c r="C125" s="56"/>
      <c r="D125" s="56"/>
      <c r="E125" s="57"/>
      <c r="F125" s="57"/>
      <c r="G125" s="57"/>
      <c r="H125" s="124"/>
      <c r="I125" s="124"/>
      <c r="J125" s="234"/>
      <c r="K125" s="235"/>
    </row>
    <row r="126" spans="2:11" ht="12.75" customHeight="1" x14ac:dyDescent="0.2">
      <c r="B126" s="45" t="s">
        <v>149</v>
      </c>
      <c r="C126" s="56"/>
      <c r="D126" s="56"/>
      <c r="E126" s="57"/>
      <c r="F126" s="57"/>
      <c r="G126" s="57"/>
      <c r="H126" s="124"/>
      <c r="I126" s="124"/>
      <c r="J126" s="234"/>
      <c r="K126" s="235"/>
    </row>
    <row r="127" spans="2:11" ht="12.75" customHeight="1" x14ac:dyDescent="0.2">
      <c r="B127" s="45" t="s">
        <v>150</v>
      </c>
      <c r="C127" s="56"/>
      <c r="D127" s="56"/>
      <c r="E127" s="57"/>
      <c r="F127" s="57"/>
      <c r="G127" s="57"/>
      <c r="H127" s="124"/>
      <c r="I127" s="124"/>
      <c r="J127" s="234"/>
      <c r="K127" s="235"/>
    </row>
    <row r="128" spans="2:11" ht="12.75" customHeight="1" x14ac:dyDescent="0.2">
      <c r="B128" s="45" t="s">
        <v>151</v>
      </c>
      <c r="C128" s="56"/>
      <c r="D128" s="56"/>
      <c r="E128" s="57"/>
      <c r="F128" s="57"/>
      <c r="G128" s="57"/>
      <c r="H128" s="124"/>
      <c r="I128" s="124"/>
      <c r="J128" s="234"/>
      <c r="K128" s="235"/>
    </row>
    <row r="129" spans="2:11" ht="12.75" customHeight="1" x14ac:dyDescent="0.2">
      <c r="B129" s="45" t="s">
        <v>152</v>
      </c>
      <c r="C129" s="56"/>
      <c r="D129" s="56"/>
      <c r="E129" s="57"/>
      <c r="F129" s="57"/>
      <c r="G129" s="57"/>
      <c r="H129" s="124"/>
      <c r="I129" s="124"/>
      <c r="J129" s="234"/>
      <c r="K129" s="235"/>
    </row>
    <row r="130" spans="2:11" ht="12.75" customHeight="1" x14ac:dyDescent="0.2">
      <c r="B130" s="45" t="s">
        <v>153</v>
      </c>
      <c r="C130" s="56"/>
      <c r="D130" s="56"/>
      <c r="E130" s="57"/>
      <c r="F130" s="57"/>
      <c r="G130" s="57"/>
      <c r="H130" s="124"/>
      <c r="I130" s="124"/>
      <c r="J130" s="234"/>
      <c r="K130" s="235"/>
    </row>
    <row r="131" spans="2:11" ht="12.75" customHeight="1" x14ac:dyDescent="0.2">
      <c r="B131" s="45" t="s">
        <v>154</v>
      </c>
      <c r="C131" s="56"/>
      <c r="D131" s="56"/>
      <c r="E131" s="57"/>
      <c r="F131" s="57"/>
      <c r="G131" s="57"/>
      <c r="H131" s="124"/>
      <c r="I131" s="124"/>
      <c r="J131" s="234"/>
      <c r="K131" s="235"/>
    </row>
    <row r="132" spans="2:11" ht="12.75" customHeight="1" x14ac:dyDescent="0.2">
      <c r="B132" s="45" t="s">
        <v>155</v>
      </c>
      <c r="C132" s="56"/>
      <c r="D132" s="56"/>
      <c r="E132" s="57"/>
      <c r="F132" s="57"/>
      <c r="G132" s="57"/>
      <c r="H132" s="124"/>
      <c r="I132" s="124"/>
      <c r="J132" s="234"/>
      <c r="K132" s="235"/>
    </row>
    <row r="133" spans="2:11" ht="12.75" customHeight="1" x14ac:dyDescent="0.2">
      <c r="B133" s="45" t="s">
        <v>156</v>
      </c>
      <c r="C133" s="56"/>
      <c r="D133" s="56"/>
      <c r="E133" s="57"/>
      <c r="F133" s="57"/>
      <c r="G133" s="57"/>
      <c r="H133" s="124"/>
      <c r="I133" s="124"/>
      <c r="J133" s="234"/>
      <c r="K133" s="235"/>
    </row>
    <row r="134" spans="2:11" ht="12.75" customHeight="1" x14ac:dyDescent="0.2">
      <c r="B134" s="45" t="s">
        <v>157</v>
      </c>
      <c r="C134" s="56"/>
      <c r="D134" s="56"/>
      <c r="E134" s="57"/>
      <c r="F134" s="57"/>
      <c r="G134" s="57"/>
      <c r="H134" s="124"/>
      <c r="I134" s="124"/>
      <c r="J134" s="234"/>
      <c r="K134" s="235"/>
    </row>
    <row r="135" spans="2:11" ht="12.75" customHeight="1" x14ac:dyDescent="0.2">
      <c r="B135" s="45" t="s">
        <v>158</v>
      </c>
      <c r="C135" s="56"/>
      <c r="D135" s="56"/>
      <c r="E135" s="57"/>
      <c r="F135" s="57"/>
      <c r="G135" s="57"/>
      <c r="H135" s="124"/>
      <c r="I135" s="124"/>
      <c r="J135" s="234"/>
      <c r="K135" s="235"/>
    </row>
    <row r="136" spans="2:11" ht="12.75" customHeight="1" x14ac:dyDescent="0.2">
      <c r="B136" s="45" t="s">
        <v>159</v>
      </c>
      <c r="C136" s="56"/>
      <c r="D136" s="56"/>
      <c r="E136" s="57"/>
      <c r="F136" s="57"/>
      <c r="G136" s="57"/>
      <c r="H136" s="124"/>
      <c r="I136" s="124"/>
      <c r="J136" s="234"/>
      <c r="K136" s="235"/>
    </row>
    <row r="137" spans="2:11" ht="12.75" customHeight="1" x14ac:dyDescent="0.2">
      <c r="B137" s="45" t="s">
        <v>160</v>
      </c>
      <c r="C137" s="56"/>
      <c r="D137" s="56"/>
      <c r="E137" s="57"/>
      <c r="F137" s="57"/>
      <c r="G137" s="57"/>
      <c r="H137" s="124"/>
      <c r="I137" s="124"/>
      <c r="J137" s="234"/>
      <c r="K137" s="235"/>
    </row>
    <row r="138" spans="2:11" ht="12.75" customHeight="1" x14ac:dyDescent="0.2">
      <c r="B138" s="45" t="s">
        <v>161</v>
      </c>
      <c r="C138" s="56"/>
      <c r="D138" s="56"/>
      <c r="E138" s="57"/>
      <c r="F138" s="57"/>
      <c r="G138" s="57"/>
      <c r="H138" s="124"/>
      <c r="I138" s="124"/>
      <c r="J138" s="234"/>
      <c r="K138" s="235"/>
    </row>
    <row r="139" spans="2:11" ht="12.75" customHeight="1" x14ac:dyDescent="0.2">
      <c r="B139" s="45" t="s">
        <v>162</v>
      </c>
      <c r="C139" s="56"/>
      <c r="D139" s="56"/>
      <c r="E139" s="57"/>
      <c r="F139" s="57"/>
      <c r="G139" s="57"/>
      <c r="H139" s="124"/>
      <c r="I139" s="124"/>
      <c r="J139" s="234"/>
      <c r="K139" s="235"/>
    </row>
    <row r="140" spans="2:11" ht="12.75" customHeight="1" x14ac:dyDescent="0.2">
      <c r="B140" s="45" t="s">
        <v>163</v>
      </c>
      <c r="C140" s="56"/>
      <c r="D140" s="56"/>
      <c r="E140" s="57"/>
      <c r="F140" s="57"/>
      <c r="G140" s="57"/>
      <c r="H140" s="124"/>
      <c r="I140" s="124"/>
      <c r="J140" s="234"/>
      <c r="K140" s="235"/>
    </row>
    <row r="141" spans="2:11" ht="12.75" customHeight="1" x14ac:dyDescent="0.2">
      <c r="B141" s="45" t="s">
        <v>164</v>
      </c>
      <c r="C141" s="56"/>
      <c r="D141" s="56"/>
      <c r="E141" s="57"/>
      <c r="F141" s="57"/>
      <c r="G141" s="57"/>
      <c r="H141" s="124"/>
      <c r="I141" s="124"/>
      <c r="J141" s="234"/>
      <c r="K141" s="235"/>
    </row>
    <row r="142" spans="2:11" ht="12.75" customHeight="1" x14ac:dyDescent="0.2">
      <c r="B142" s="45" t="s">
        <v>165</v>
      </c>
      <c r="C142" s="56"/>
      <c r="D142" s="56"/>
      <c r="E142" s="57"/>
      <c r="F142" s="57"/>
      <c r="G142" s="57"/>
      <c r="H142" s="124"/>
      <c r="I142" s="124"/>
      <c r="J142" s="234"/>
      <c r="K142" s="235"/>
    </row>
    <row r="143" spans="2:11" ht="12.75" customHeight="1" x14ac:dyDescent="0.2">
      <c r="B143" s="45" t="s">
        <v>166</v>
      </c>
      <c r="C143" s="56"/>
      <c r="D143" s="56"/>
      <c r="E143" s="57"/>
      <c r="F143" s="57"/>
      <c r="G143" s="57"/>
      <c r="H143" s="124"/>
      <c r="I143" s="124"/>
      <c r="J143" s="234"/>
      <c r="K143" s="235"/>
    </row>
    <row r="144" spans="2:11" ht="12.75" customHeight="1" x14ac:dyDescent="0.2">
      <c r="B144" s="45" t="s">
        <v>167</v>
      </c>
      <c r="C144" s="56"/>
      <c r="D144" s="56"/>
      <c r="E144" s="57"/>
      <c r="F144" s="57"/>
      <c r="G144" s="57"/>
      <c r="H144" s="124"/>
      <c r="I144" s="124"/>
      <c r="J144" s="234"/>
      <c r="K144" s="235"/>
    </row>
    <row r="145" spans="2:11" ht="12.75" customHeight="1" x14ac:dyDescent="0.2">
      <c r="B145" s="45"/>
      <c r="C145" s="45"/>
      <c r="D145" s="45"/>
      <c r="E145" s="45"/>
      <c r="F145" s="45"/>
      <c r="G145" s="45"/>
      <c r="H145" s="128"/>
      <c r="I145" s="128"/>
      <c r="J145" s="247"/>
      <c r="K145" s="248"/>
    </row>
  </sheetData>
  <sheetProtection sheet="1" formatCells="0" formatColumns="0" formatRows="0" selectLockedCells="1"/>
  <protectedRanges>
    <protectedRange sqref="J13:J17" name="Internal_2" securityDescriptor="O:WDG:WDD:(A;;CC;;;WD)"/>
    <protectedRange sqref="G17:G18 G15" name="permision_2" securityDescriptor="O:WDG:WDD:(A;;CC;;;WD)"/>
    <protectedRange sqref="D13:E13 C14:E18" name="User_2" securityDescriptor="O:WDG:WDD:(A;;CC;;;WD)"/>
    <protectedRange sqref="G14" name="permision_1_2" securityDescriptor="O:WDG:WDD:(A;;CC;;;WD)"/>
  </protectedRanges>
  <mergeCells count="133">
    <mergeCell ref="J140:K140"/>
    <mergeCell ref="J141:K141"/>
    <mergeCell ref="J142:K142"/>
    <mergeCell ref="J143:K143"/>
    <mergeCell ref="J144:K144"/>
    <mergeCell ref="J145:K145"/>
    <mergeCell ref="J134:K134"/>
    <mergeCell ref="J135:K135"/>
    <mergeCell ref="J136:K136"/>
    <mergeCell ref="J137:K137"/>
    <mergeCell ref="J138:K138"/>
    <mergeCell ref="J139:K139"/>
    <mergeCell ref="J128:K128"/>
    <mergeCell ref="J129:K129"/>
    <mergeCell ref="J130:K130"/>
    <mergeCell ref="J131:K131"/>
    <mergeCell ref="J132:K132"/>
    <mergeCell ref="J133:K133"/>
    <mergeCell ref="J122:K122"/>
    <mergeCell ref="J123:K123"/>
    <mergeCell ref="J124:K124"/>
    <mergeCell ref="J125:K125"/>
    <mergeCell ref="J126:K126"/>
    <mergeCell ref="J127:K127"/>
    <mergeCell ref="J116:K116"/>
    <mergeCell ref="J117:K117"/>
    <mergeCell ref="J118:K118"/>
    <mergeCell ref="J119:K119"/>
    <mergeCell ref="J120:K120"/>
    <mergeCell ref="J121:K121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2:K92"/>
    <mergeCell ref="J93:K93"/>
    <mergeCell ref="J94:K94"/>
    <mergeCell ref="J95:K95"/>
    <mergeCell ref="J96:K96"/>
    <mergeCell ref="J97:K97"/>
    <mergeCell ref="J86:K86"/>
    <mergeCell ref="J87:K87"/>
    <mergeCell ref="J88:K88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74:K74"/>
    <mergeCell ref="J75:K75"/>
    <mergeCell ref="J76:K76"/>
    <mergeCell ref="J77:K77"/>
    <mergeCell ref="J78:K78"/>
    <mergeCell ref="J79:K79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C43:D43"/>
    <mergeCell ref="I43:J43"/>
    <mergeCell ref="C44:D44"/>
    <mergeCell ref="E47:H47"/>
    <mergeCell ref="J48:K48"/>
    <mergeCell ref="J49:K49"/>
    <mergeCell ref="I37:J37"/>
    <mergeCell ref="K37:K38"/>
    <mergeCell ref="I38:J38"/>
    <mergeCell ref="I39:J39"/>
    <mergeCell ref="I41:J41"/>
    <mergeCell ref="C42:D42"/>
    <mergeCell ref="I42:J42"/>
    <mergeCell ref="I31:J32"/>
    <mergeCell ref="K31:K32"/>
    <mergeCell ref="I33:J33"/>
    <mergeCell ref="I34:J34"/>
    <mergeCell ref="I35:J35"/>
    <mergeCell ref="I36:J36"/>
    <mergeCell ref="C18:D18"/>
    <mergeCell ref="F18:H18"/>
    <mergeCell ref="F19:H19"/>
    <mergeCell ref="B22:K27"/>
    <mergeCell ref="I29:J29"/>
    <mergeCell ref="I30:J30"/>
    <mergeCell ref="C13:D13"/>
    <mergeCell ref="C14:D14"/>
    <mergeCell ref="C15:D15"/>
    <mergeCell ref="C16:D16"/>
    <mergeCell ref="C17:D17"/>
    <mergeCell ref="F17:H17"/>
    <mergeCell ref="B8:K8"/>
    <mergeCell ref="B9:K9"/>
    <mergeCell ref="B10:K10"/>
    <mergeCell ref="B12:E12"/>
    <mergeCell ref="F12:H12"/>
    <mergeCell ref="I12:K12"/>
  </mergeCells>
  <dataValidations count="9">
    <dataValidation type="list" errorStyle="warning" allowBlank="1" showInputMessage="1" showErrorMessage="1" prompt="REQUIRED: Must select &quot;Nucleic Acid Type&quot; first." sqref="C43" xr:uid="{EBA79684-A24F-4FBE-AE79-8723F91B6BB0}">
      <formula1>IF(C42="RNA",RNA_class,IF(C42="DNA fragments",DNA_class,IF(C42="genomic DNA",genomic_class,IF(C42="Illumina Library",Illumina_class,""))))</formula1>
    </dataValidation>
    <dataValidation type="list" errorStyle="warning" allowBlank="1" showInputMessage="1" showErrorMessage="1" prompt="REQUIRED: Must select &quot;Nucleic Acid Type&quot; first." sqref="C44" xr:uid="{BA2CACA4-0236-4868-9591-CBB6D62B6018}">
      <formula1>IF(C42="RNA",RNA_descript,IF(C42="DNA fragments",DNA_descript,IF(C42="genomic DNA",genomic_descript,IF(C42="Illumina Library",Illumina_descript,""))))</formula1>
    </dataValidation>
    <dataValidation allowBlank="1" showInputMessage="1" showErrorMessage="1" prompt="For External Users, results delivered via EMAIL." sqref="G14" xr:uid="{5B57D315-A4BC-4A53-AF85-ADE5977002D9}"/>
    <dataValidation allowBlank="1" sqref="J13:J17" xr:uid="{EA8DD2CE-6315-40D5-A968-56C04A0FCD26}"/>
    <dataValidation errorTitle="Primary Investigator Name" error="Required" promptTitle="Payment: FOAPAL" prompt="Enter the FUND-ORG-ACCOUNT" sqref="C17:C18" xr:uid="{81F5EF56-E6EF-4AAA-A1B8-136D3E43CED1}"/>
    <dataValidation errorTitle="Primary Investigator Name" error="Required" promptTitle="Primary Investigator Name" prompt="Enter the Last Name of the Primary Investigator to should share data/results." sqref="C15:C16" xr:uid="{821BD446-4156-4BF7-9B9D-79579AA5A926}"/>
    <dataValidation errorTitle="Requester's Email" error="Required" promptTitle="Requester's Email" prompt="Enter the email of the person with whom we should share data/results." sqref="C14" xr:uid="{4B1A9107-1985-4D9E-B8C7-C0FA9EB3DE61}"/>
    <dataValidation errorTitle="Requester's Name" error="Required" promptTitle="Requester's Name" prompt="Enter the name of the person with whom we should share data/results." sqref="K13:K17 E13:E18" xr:uid="{8AD8E99C-EF2A-4A5E-AA45-B8F841974EB3}"/>
    <dataValidation type="list" allowBlank="1" showInputMessage="1" showErrorMessage="1" prompt="REQUIRED: Select nucleic acid type." sqref="C42" xr:uid="{746A359C-9F62-40E6-8E21-FD0172B37A5A}">
      <formula1>na_type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94"/>
  <sheetViews>
    <sheetView workbookViewId="0">
      <selection activeCell="E38" sqref="E38"/>
    </sheetView>
  </sheetViews>
  <sheetFormatPr defaultColWidth="8.85546875" defaultRowHeight="12.75" x14ac:dyDescent="0.2"/>
  <cols>
    <col min="1" max="1" width="19.5703125" style="79" customWidth="1"/>
    <col min="2" max="2" width="23.42578125" style="79" customWidth="1"/>
    <col min="3" max="3" width="26.140625" style="79" customWidth="1"/>
    <col min="4" max="4" width="38.140625" style="79" customWidth="1"/>
    <col min="5" max="5" width="28.85546875" style="79" bestFit="1" customWidth="1"/>
    <col min="6" max="6" width="18" style="79" customWidth="1"/>
    <col min="7" max="7" width="30.140625" style="79" customWidth="1"/>
    <col min="8" max="16384" width="8.85546875" style="79"/>
  </cols>
  <sheetData>
    <row r="1" spans="1:11" s="16" customFormat="1" ht="15" x14ac:dyDescent="0.25">
      <c r="A1" s="76" t="s">
        <v>180</v>
      </c>
      <c r="B1" s="55"/>
      <c r="C1" s="18"/>
      <c r="D1" s="18"/>
      <c r="E1" s="18"/>
      <c r="F1" s="18"/>
      <c r="G1" s="18"/>
      <c r="H1" s="18"/>
    </row>
    <row r="2" spans="1:11" s="77" customFormat="1" ht="13.7" customHeight="1" x14ac:dyDescent="0.25">
      <c r="A2" s="80"/>
      <c r="B2" s="72" t="s">
        <v>1</v>
      </c>
      <c r="C2" s="72" t="s">
        <v>2</v>
      </c>
      <c r="D2" s="72"/>
      <c r="E2" s="72"/>
      <c r="F2" s="81"/>
      <c r="G2" s="81"/>
      <c r="H2" s="18"/>
      <c r="I2" s="16"/>
      <c r="J2" s="16"/>
      <c r="K2" s="16"/>
    </row>
    <row r="3" spans="1:11" s="77" customFormat="1" ht="13.7" customHeight="1" x14ac:dyDescent="0.25">
      <c r="A3" s="80" t="s">
        <v>219</v>
      </c>
      <c r="B3" s="72" t="s">
        <v>10</v>
      </c>
      <c r="C3" s="72" t="s">
        <v>170</v>
      </c>
      <c r="D3" s="72" t="s">
        <v>211</v>
      </c>
      <c r="E3" s="72" t="s">
        <v>213</v>
      </c>
      <c r="F3" s="72" t="s">
        <v>212</v>
      </c>
      <c r="G3" s="72" t="s">
        <v>179</v>
      </c>
      <c r="H3" s="18"/>
      <c r="I3" s="16"/>
      <c r="J3" s="16"/>
      <c r="K3" s="16"/>
    </row>
    <row r="4" spans="1:11" s="77" customFormat="1" ht="13.7" customHeight="1" x14ac:dyDescent="0.25">
      <c r="A4" s="65" t="s">
        <v>18</v>
      </c>
      <c r="B4" s="71" t="s">
        <v>171</v>
      </c>
      <c r="C4" s="71" t="s">
        <v>172</v>
      </c>
      <c r="D4" s="71" t="s">
        <v>174</v>
      </c>
      <c r="E4" s="71" t="s">
        <v>176</v>
      </c>
      <c r="F4" s="71"/>
      <c r="G4" s="71" t="s">
        <v>176</v>
      </c>
      <c r="H4" s="18"/>
      <c r="I4" s="16"/>
      <c r="J4" s="16"/>
      <c r="K4" s="16"/>
    </row>
    <row r="5" spans="1:11" s="77" customFormat="1" ht="13.7" customHeight="1" x14ac:dyDescent="0.25">
      <c r="A5" s="65" t="s">
        <v>19</v>
      </c>
      <c r="B5" s="71" t="s">
        <v>171</v>
      </c>
      <c r="C5" s="71" t="s">
        <v>173</v>
      </c>
      <c r="D5" s="71" t="s">
        <v>174</v>
      </c>
      <c r="E5" s="71" t="s">
        <v>177</v>
      </c>
      <c r="F5" s="71"/>
      <c r="G5" s="71" t="s">
        <v>177</v>
      </c>
      <c r="H5" s="18"/>
      <c r="I5" s="16"/>
      <c r="J5" s="16"/>
      <c r="K5" s="16"/>
    </row>
    <row r="6" spans="1:11" s="77" customFormat="1" ht="13.7" customHeight="1" x14ac:dyDescent="0.25">
      <c r="A6" s="65" t="s">
        <v>20</v>
      </c>
      <c r="B6" s="71" t="s">
        <v>171</v>
      </c>
      <c r="C6" s="71" t="s">
        <v>173</v>
      </c>
      <c r="D6" s="71" t="s">
        <v>174</v>
      </c>
      <c r="E6" s="71" t="s">
        <v>173</v>
      </c>
      <c r="F6" s="71"/>
      <c r="G6" s="71" t="s">
        <v>173</v>
      </c>
      <c r="H6" s="18"/>
      <c r="I6" s="16"/>
      <c r="J6" s="16"/>
      <c r="K6" s="16"/>
    </row>
    <row r="7" spans="1:11" s="77" customFormat="1" ht="13.7" customHeight="1" x14ac:dyDescent="0.25">
      <c r="A7" s="65" t="s">
        <v>15</v>
      </c>
      <c r="B7" s="71" t="s">
        <v>171</v>
      </c>
      <c r="C7" s="71" t="s">
        <v>172</v>
      </c>
      <c r="D7" s="71" t="s">
        <v>174</v>
      </c>
      <c r="E7" s="71" t="s">
        <v>178</v>
      </c>
      <c r="F7" s="71"/>
      <c r="G7" s="71" t="s">
        <v>178</v>
      </c>
      <c r="H7" s="71"/>
    </row>
    <row r="8" spans="1:11" s="77" customFormat="1" ht="13.7" customHeight="1" x14ac:dyDescent="0.25">
      <c r="A8" s="65" t="s">
        <v>16</v>
      </c>
      <c r="B8" s="71" t="s">
        <v>171</v>
      </c>
      <c r="C8" s="71" t="s">
        <v>172</v>
      </c>
      <c r="D8" s="71" t="s">
        <v>173</v>
      </c>
      <c r="E8" s="71" t="s">
        <v>175</v>
      </c>
      <c r="F8" s="71"/>
      <c r="G8" s="71" t="s">
        <v>175</v>
      </c>
      <c r="H8" s="71"/>
    </row>
    <row r="9" spans="1:11" s="77" customFormat="1" ht="13.7" customHeight="1" x14ac:dyDescent="0.25">
      <c r="A9" s="71"/>
      <c r="B9" s="71"/>
      <c r="C9" s="71"/>
      <c r="D9" s="71"/>
      <c r="E9" s="71"/>
      <c r="F9" s="71"/>
      <c r="G9" s="71"/>
      <c r="H9" s="71"/>
    </row>
    <row r="10" spans="1:11" s="16" customFormat="1" ht="15" x14ac:dyDescent="0.25">
      <c r="A10" s="76" t="s">
        <v>181</v>
      </c>
      <c r="B10" s="55"/>
      <c r="C10" s="18"/>
      <c r="D10" s="18"/>
      <c r="E10" s="18"/>
      <c r="F10" s="18"/>
      <c r="G10" s="18"/>
      <c r="H10" s="18"/>
    </row>
    <row r="11" spans="1:11" s="77" customFormat="1" ht="13.7" customHeight="1" x14ac:dyDescent="0.25">
      <c r="A11" s="80"/>
      <c r="B11" s="72" t="s">
        <v>1</v>
      </c>
      <c r="C11" s="72" t="s">
        <v>2</v>
      </c>
      <c r="D11" s="72"/>
      <c r="E11" s="72"/>
      <c r="F11" s="81"/>
      <c r="G11" s="81"/>
      <c r="H11" s="71"/>
    </row>
    <row r="12" spans="1:11" s="77" customFormat="1" ht="13.7" customHeight="1" x14ac:dyDescent="0.25">
      <c r="A12" s="80" t="s">
        <v>219</v>
      </c>
      <c r="B12" s="72" t="s">
        <v>169</v>
      </c>
      <c r="C12" s="72" t="s">
        <v>170</v>
      </c>
      <c r="D12" s="72" t="s">
        <v>211</v>
      </c>
      <c r="E12" s="72" t="s">
        <v>182</v>
      </c>
      <c r="F12" s="72" t="s">
        <v>179</v>
      </c>
      <c r="G12" s="81"/>
      <c r="H12" s="71"/>
    </row>
    <row r="13" spans="1:11" s="77" customFormat="1" ht="13.7" customHeight="1" x14ac:dyDescent="0.25">
      <c r="A13" s="65" t="s">
        <v>18</v>
      </c>
      <c r="B13" s="71" t="s">
        <v>171</v>
      </c>
      <c r="C13" s="71" t="s">
        <v>173</v>
      </c>
      <c r="D13" s="71" t="s">
        <v>173</v>
      </c>
      <c r="E13" s="71" t="s">
        <v>220</v>
      </c>
      <c r="F13" s="71" t="s">
        <v>178</v>
      </c>
      <c r="G13" s="71"/>
      <c r="H13" s="71"/>
    </row>
    <row r="14" spans="1:11" s="77" customFormat="1" ht="13.7" customHeight="1" x14ac:dyDescent="0.25">
      <c r="A14" s="65" t="s">
        <v>19</v>
      </c>
      <c r="B14" s="71" t="s">
        <v>171</v>
      </c>
      <c r="C14" s="71" t="s">
        <v>173</v>
      </c>
      <c r="D14" s="71" t="s">
        <v>173</v>
      </c>
      <c r="E14" s="71" t="s">
        <v>220</v>
      </c>
      <c r="F14" s="71" t="s">
        <v>178</v>
      </c>
      <c r="G14" s="71"/>
      <c r="H14" s="71"/>
    </row>
    <row r="15" spans="1:11" s="77" customFormat="1" ht="13.7" customHeight="1" x14ac:dyDescent="0.25">
      <c r="A15" s="65" t="s">
        <v>20</v>
      </c>
      <c r="B15" s="71" t="s">
        <v>171</v>
      </c>
      <c r="C15" s="71" t="s">
        <v>173</v>
      </c>
      <c r="D15" s="71" t="s">
        <v>173</v>
      </c>
      <c r="E15" s="71" t="s">
        <v>220</v>
      </c>
      <c r="F15" s="71" t="s">
        <v>178</v>
      </c>
      <c r="G15" s="71"/>
      <c r="H15" s="71"/>
    </row>
    <row r="16" spans="1:11" s="77" customFormat="1" ht="13.7" customHeight="1" x14ac:dyDescent="0.25">
      <c r="A16" s="65" t="s">
        <v>15</v>
      </c>
      <c r="B16" s="71" t="s">
        <v>171</v>
      </c>
      <c r="C16" s="71" t="s">
        <v>173</v>
      </c>
      <c r="D16" s="71" t="s">
        <v>173</v>
      </c>
      <c r="E16" s="71" t="s">
        <v>220</v>
      </c>
      <c r="F16" s="71" t="s">
        <v>178</v>
      </c>
      <c r="G16" s="71"/>
      <c r="H16" s="71"/>
    </row>
    <row r="17" spans="1:8" s="77" customFormat="1" ht="13.7" customHeight="1" x14ac:dyDescent="0.25">
      <c r="A17" s="65" t="s">
        <v>16</v>
      </c>
      <c r="B17" s="71" t="s">
        <v>171</v>
      </c>
      <c r="C17" s="71" t="s">
        <v>173</v>
      </c>
      <c r="D17" s="71" t="s">
        <v>173</v>
      </c>
      <c r="E17" s="71" t="s">
        <v>220</v>
      </c>
      <c r="F17" s="71" t="s">
        <v>178</v>
      </c>
      <c r="G17" s="71"/>
      <c r="H17" s="71"/>
    </row>
    <row r="18" spans="1:8" s="78" customFormat="1" x14ac:dyDescent="0.2"/>
    <row r="19" spans="1:8" s="78" customFormat="1" x14ac:dyDescent="0.2"/>
    <row r="20" spans="1:8" s="78" customFormat="1" ht="15" x14ac:dyDescent="0.25">
      <c r="A20" s="76" t="s">
        <v>218</v>
      </c>
      <c r="B20" s="55"/>
      <c r="C20" s="18"/>
      <c r="D20" s="18"/>
      <c r="E20" s="18"/>
      <c r="F20" s="18"/>
    </row>
    <row r="21" spans="1:8" s="78" customFormat="1" ht="15" x14ac:dyDescent="0.25">
      <c r="A21" s="80"/>
      <c r="B21" s="72" t="s">
        <v>1</v>
      </c>
      <c r="C21" s="72" t="s">
        <v>2</v>
      </c>
      <c r="D21" s="72"/>
      <c r="E21" s="72"/>
      <c r="F21" s="81"/>
      <c r="G21" s="82"/>
    </row>
    <row r="22" spans="1:8" s="78" customFormat="1" ht="15" x14ac:dyDescent="0.25">
      <c r="A22" s="80" t="s">
        <v>219</v>
      </c>
      <c r="B22" s="72" t="s">
        <v>10</v>
      </c>
      <c r="C22" s="72" t="s">
        <v>209</v>
      </c>
      <c r="D22" s="72" t="s">
        <v>213</v>
      </c>
      <c r="E22" s="72" t="s">
        <v>212</v>
      </c>
      <c r="F22" s="81"/>
      <c r="G22" s="82"/>
    </row>
    <row r="23" spans="1:8" s="78" customFormat="1" ht="15" x14ac:dyDescent="0.25">
      <c r="A23" s="65" t="s">
        <v>221</v>
      </c>
      <c r="B23" s="71" t="s">
        <v>222</v>
      </c>
      <c r="C23" s="71"/>
      <c r="D23" s="71" t="s">
        <v>223</v>
      </c>
      <c r="E23" s="71"/>
      <c r="F23" s="71"/>
    </row>
    <row r="24" spans="1:8" s="78" customFormat="1" ht="15" x14ac:dyDescent="0.25">
      <c r="A24" s="65" t="s">
        <v>66</v>
      </c>
      <c r="B24" s="71" t="s">
        <v>225</v>
      </c>
      <c r="C24" s="71"/>
      <c r="D24" s="71" t="s">
        <v>224</v>
      </c>
      <c r="E24" s="71"/>
      <c r="F24" s="71"/>
    </row>
    <row r="25" spans="1:8" s="78" customFormat="1" x14ac:dyDescent="0.2"/>
    <row r="26" spans="1:8" s="78" customFormat="1" ht="15" x14ac:dyDescent="0.25">
      <c r="A26" s="76" t="s">
        <v>190</v>
      </c>
      <c r="B26" s="55"/>
      <c r="C26" s="18"/>
      <c r="D26" s="18"/>
      <c r="E26" s="18"/>
      <c r="F26" s="18"/>
    </row>
    <row r="27" spans="1:8" s="78" customFormat="1" ht="15" x14ac:dyDescent="0.25">
      <c r="A27" s="80"/>
      <c r="B27" s="72" t="s">
        <v>1</v>
      </c>
      <c r="C27" s="72" t="s">
        <v>2</v>
      </c>
      <c r="D27" s="72"/>
      <c r="E27" s="72"/>
      <c r="F27" s="81"/>
      <c r="G27" s="82"/>
    </row>
    <row r="28" spans="1:8" s="78" customFormat="1" ht="15" x14ac:dyDescent="0.25">
      <c r="A28" s="80" t="s">
        <v>219</v>
      </c>
      <c r="B28" s="72" t="s">
        <v>10</v>
      </c>
      <c r="C28" s="72" t="s">
        <v>209</v>
      </c>
      <c r="D28" s="72" t="s">
        <v>214</v>
      </c>
      <c r="E28" s="72" t="s">
        <v>213</v>
      </c>
      <c r="F28" s="72" t="s">
        <v>212</v>
      </c>
      <c r="G28" s="82"/>
    </row>
    <row r="29" spans="1:8" s="78" customFormat="1" ht="15" x14ac:dyDescent="0.25">
      <c r="A29" s="65" t="s">
        <v>62</v>
      </c>
      <c r="B29" s="71" t="s">
        <v>226</v>
      </c>
      <c r="C29" s="71" t="s">
        <v>228</v>
      </c>
      <c r="D29" s="71" t="s">
        <v>230</v>
      </c>
      <c r="E29" s="71" t="s">
        <v>17</v>
      </c>
      <c r="F29" s="71"/>
    </row>
    <row r="30" spans="1:8" s="78" customFormat="1" ht="15" x14ac:dyDescent="0.25">
      <c r="A30" s="65" t="s">
        <v>63</v>
      </c>
      <c r="B30" s="71" t="s">
        <v>227</v>
      </c>
      <c r="C30" s="71" t="s">
        <v>229</v>
      </c>
      <c r="D30" s="71" t="s">
        <v>230</v>
      </c>
      <c r="E30" s="71" t="s">
        <v>17</v>
      </c>
      <c r="F30" s="71"/>
    </row>
    <row r="31" spans="1:8" s="78" customFormat="1" ht="15" x14ac:dyDescent="0.25">
      <c r="A31" s="65" t="s">
        <v>64</v>
      </c>
      <c r="B31" s="71" t="s">
        <v>226</v>
      </c>
      <c r="C31" s="71" t="s">
        <v>228</v>
      </c>
      <c r="D31" s="71" t="s">
        <v>230</v>
      </c>
      <c r="E31" s="71" t="s">
        <v>17</v>
      </c>
      <c r="F31" s="71"/>
    </row>
    <row r="32" spans="1:8" s="78" customFormat="1" ht="15" x14ac:dyDescent="0.25">
      <c r="A32" s="65" t="s">
        <v>66</v>
      </c>
      <c r="B32" s="71" t="s">
        <v>227</v>
      </c>
      <c r="C32" s="71" t="s">
        <v>224</v>
      </c>
      <c r="D32" s="71" t="s">
        <v>230</v>
      </c>
      <c r="E32" s="71" t="s">
        <v>231</v>
      </c>
      <c r="F32" s="71"/>
    </row>
    <row r="33" spans="1:7" s="78" customFormat="1" ht="15" x14ac:dyDescent="0.25">
      <c r="A33" s="65" t="s">
        <v>65</v>
      </c>
      <c r="B33" s="71" t="s">
        <v>227</v>
      </c>
      <c r="C33" s="71" t="s">
        <v>229</v>
      </c>
      <c r="D33" s="71" t="s">
        <v>230</v>
      </c>
      <c r="E33" s="71" t="s">
        <v>17</v>
      </c>
      <c r="F33" s="71"/>
    </row>
    <row r="34" spans="1:7" s="78" customFormat="1" x14ac:dyDescent="0.2"/>
    <row r="35" spans="1:7" s="78" customFormat="1" ht="15" x14ac:dyDescent="0.25">
      <c r="A35" s="76" t="s">
        <v>189</v>
      </c>
      <c r="B35" s="55"/>
      <c r="C35" s="18"/>
      <c r="D35" s="18"/>
      <c r="E35" s="18"/>
      <c r="F35" s="18"/>
    </row>
    <row r="36" spans="1:7" s="78" customFormat="1" ht="15" x14ac:dyDescent="0.25">
      <c r="A36" s="80"/>
      <c r="B36" s="72" t="s">
        <v>1</v>
      </c>
      <c r="C36" s="72" t="s">
        <v>52</v>
      </c>
      <c r="D36" s="72"/>
      <c r="E36" s="72"/>
      <c r="F36" s="81"/>
      <c r="G36" s="82"/>
    </row>
    <row r="37" spans="1:7" s="78" customFormat="1" ht="15" x14ac:dyDescent="0.25">
      <c r="A37" s="80" t="s">
        <v>219</v>
      </c>
      <c r="B37" s="72" t="s">
        <v>10</v>
      </c>
      <c r="C37" s="72" t="s">
        <v>209</v>
      </c>
      <c r="D37" s="72" t="s">
        <v>213</v>
      </c>
      <c r="E37" s="72" t="s">
        <v>212</v>
      </c>
      <c r="F37" s="81"/>
      <c r="G37" s="82"/>
    </row>
    <row r="38" spans="1:7" s="78" customFormat="1" ht="15" x14ac:dyDescent="0.25">
      <c r="A38" s="65" t="s">
        <v>232</v>
      </c>
      <c r="B38" s="71" t="s">
        <v>222</v>
      </c>
      <c r="C38" s="71" t="s">
        <v>58</v>
      </c>
      <c r="D38" s="71" t="s">
        <v>17</v>
      </c>
      <c r="E38" s="71"/>
      <c r="F38" s="71"/>
    </row>
    <row r="39" spans="1:7" s="78" customFormat="1" ht="15" x14ac:dyDescent="0.25">
      <c r="A39" s="65"/>
      <c r="B39" s="71"/>
      <c r="C39" s="71"/>
      <c r="D39" s="71"/>
      <c r="E39" s="71"/>
      <c r="F39" s="71"/>
    </row>
    <row r="40" spans="1:7" s="78" customFormat="1" ht="15" x14ac:dyDescent="0.25">
      <c r="A40" s="65"/>
      <c r="B40" s="71"/>
      <c r="C40" s="71"/>
      <c r="D40" s="71"/>
      <c r="E40" s="71"/>
      <c r="F40" s="71"/>
    </row>
    <row r="41" spans="1:7" s="78" customFormat="1" ht="15" x14ac:dyDescent="0.25">
      <c r="A41" s="65"/>
      <c r="B41" s="71"/>
      <c r="C41" s="71"/>
      <c r="D41" s="71"/>
      <c r="E41" s="71"/>
      <c r="F41" s="71"/>
    </row>
    <row r="42" spans="1:7" s="78" customFormat="1" ht="15" x14ac:dyDescent="0.25">
      <c r="A42" s="65"/>
      <c r="B42" s="71"/>
      <c r="C42" s="71"/>
      <c r="D42" s="71"/>
      <c r="E42" s="71"/>
      <c r="F42" s="71"/>
    </row>
    <row r="43" spans="1:7" s="78" customFormat="1" x14ac:dyDescent="0.2"/>
    <row r="44" spans="1:7" s="78" customFormat="1" x14ac:dyDescent="0.2"/>
    <row r="45" spans="1:7" s="78" customFormat="1" x14ac:dyDescent="0.2"/>
    <row r="46" spans="1:7" s="78" customFormat="1" x14ac:dyDescent="0.2"/>
    <row r="47" spans="1:7" s="78" customFormat="1" x14ac:dyDescent="0.2"/>
    <row r="48" spans="1:7" s="78" customFormat="1" x14ac:dyDescent="0.2"/>
    <row r="49" s="78" customFormat="1" x14ac:dyDescent="0.2"/>
    <row r="50" s="78" customFormat="1" x14ac:dyDescent="0.2"/>
    <row r="51" s="78" customFormat="1" x14ac:dyDescent="0.2"/>
    <row r="52" s="78" customFormat="1" x14ac:dyDescent="0.2"/>
    <row r="53" s="78" customFormat="1" x14ac:dyDescent="0.2"/>
    <row r="54" s="78" customFormat="1" x14ac:dyDescent="0.2"/>
    <row r="55" s="78" customFormat="1" x14ac:dyDescent="0.2"/>
    <row r="56" s="78" customFormat="1" x14ac:dyDescent="0.2"/>
    <row r="57" s="78" customFormat="1" x14ac:dyDescent="0.2"/>
    <row r="58" s="78" customFormat="1" x14ac:dyDescent="0.2"/>
    <row r="59" s="78" customFormat="1" x14ac:dyDescent="0.2"/>
    <row r="60" s="78" customFormat="1" x14ac:dyDescent="0.2"/>
    <row r="61" s="78" customFormat="1" x14ac:dyDescent="0.2"/>
    <row r="62" s="78" customFormat="1" x14ac:dyDescent="0.2"/>
    <row r="63" s="78" customFormat="1" x14ac:dyDescent="0.2"/>
    <row r="64" s="78" customFormat="1" x14ac:dyDescent="0.2"/>
    <row r="65" s="78" customFormat="1" x14ac:dyDescent="0.2"/>
    <row r="66" s="78" customFormat="1" x14ac:dyDescent="0.2"/>
    <row r="67" s="78" customFormat="1" x14ac:dyDescent="0.2"/>
    <row r="68" s="78" customFormat="1" x14ac:dyDescent="0.2"/>
    <row r="69" s="78" customFormat="1" x14ac:dyDescent="0.2"/>
    <row r="70" s="78" customFormat="1" x14ac:dyDescent="0.2"/>
    <row r="71" s="78" customFormat="1" x14ac:dyDescent="0.2"/>
    <row r="72" s="78" customFormat="1" x14ac:dyDescent="0.2"/>
    <row r="73" s="78" customFormat="1" x14ac:dyDescent="0.2"/>
    <row r="74" s="78" customFormat="1" x14ac:dyDescent="0.2"/>
    <row r="75" s="78" customFormat="1" x14ac:dyDescent="0.2"/>
    <row r="76" s="78" customFormat="1" x14ac:dyDescent="0.2"/>
    <row r="77" s="78" customFormat="1" x14ac:dyDescent="0.2"/>
    <row r="78" s="78" customFormat="1" x14ac:dyDescent="0.2"/>
    <row r="79" s="78" customFormat="1" x14ac:dyDescent="0.2"/>
    <row r="80" s="78" customFormat="1" x14ac:dyDescent="0.2"/>
    <row r="81" s="78" customFormat="1" x14ac:dyDescent="0.2"/>
    <row r="82" s="78" customFormat="1" x14ac:dyDescent="0.2"/>
    <row r="83" s="78" customFormat="1" x14ac:dyDescent="0.2"/>
    <row r="84" s="78" customFormat="1" x14ac:dyDescent="0.2"/>
    <row r="85" s="78" customFormat="1" x14ac:dyDescent="0.2"/>
    <row r="86" s="78" customFormat="1" x14ac:dyDescent="0.2"/>
    <row r="87" s="78" customFormat="1" x14ac:dyDescent="0.2"/>
    <row r="88" s="78" customFormat="1" x14ac:dyDescent="0.2"/>
    <row r="89" s="78" customFormat="1" x14ac:dyDescent="0.2"/>
    <row r="90" s="78" customFormat="1" x14ac:dyDescent="0.2"/>
    <row r="91" s="78" customFormat="1" x14ac:dyDescent="0.2"/>
    <row r="92" s="78" customFormat="1" x14ac:dyDescent="0.2"/>
    <row r="93" s="78" customFormat="1" x14ac:dyDescent="0.2"/>
    <row r="94" s="78" customFormat="1" x14ac:dyDescent="0.2"/>
    <row r="95" s="78" customFormat="1" x14ac:dyDescent="0.2"/>
    <row r="96" s="78" customFormat="1" x14ac:dyDescent="0.2"/>
    <row r="97" s="78" customFormat="1" x14ac:dyDescent="0.2"/>
    <row r="98" s="78" customFormat="1" x14ac:dyDescent="0.2"/>
    <row r="99" s="78" customFormat="1" x14ac:dyDescent="0.2"/>
    <row r="100" s="78" customFormat="1" x14ac:dyDescent="0.2"/>
    <row r="101" s="78" customFormat="1" x14ac:dyDescent="0.2"/>
    <row r="102" s="78" customFormat="1" x14ac:dyDescent="0.2"/>
    <row r="103" s="78" customFormat="1" x14ac:dyDescent="0.2"/>
    <row r="104" s="78" customFormat="1" x14ac:dyDescent="0.2"/>
    <row r="105" s="78" customFormat="1" x14ac:dyDescent="0.2"/>
    <row r="106" s="78" customFormat="1" x14ac:dyDescent="0.2"/>
    <row r="107" s="78" customFormat="1" x14ac:dyDescent="0.2"/>
    <row r="108" s="78" customFormat="1" x14ac:dyDescent="0.2"/>
    <row r="109" s="78" customFormat="1" x14ac:dyDescent="0.2"/>
    <row r="110" s="78" customFormat="1" x14ac:dyDescent="0.2"/>
    <row r="111" s="78" customFormat="1" x14ac:dyDescent="0.2"/>
    <row r="112" s="78" customFormat="1" x14ac:dyDescent="0.2"/>
    <row r="113" s="78" customFormat="1" x14ac:dyDescent="0.2"/>
    <row r="114" s="78" customFormat="1" x14ac:dyDescent="0.2"/>
    <row r="115" s="78" customFormat="1" x14ac:dyDescent="0.2"/>
    <row r="116" s="78" customFormat="1" x14ac:dyDescent="0.2"/>
    <row r="117" s="78" customFormat="1" x14ac:dyDescent="0.2"/>
    <row r="118" s="78" customFormat="1" x14ac:dyDescent="0.2"/>
    <row r="119" s="78" customFormat="1" x14ac:dyDescent="0.2"/>
    <row r="120" s="78" customFormat="1" x14ac:dyDescent="0.2"/>
    <row r="121" s="78" customFormat="1" x14ac:dyDescent="0.2"/>
    <row r="122" s="78" customFormat="1" x14ac:dyDescent="0.2"/>
    <row r="123" s="78" customFormat="1" x14ac:dyDescent="0.2"/>
    <row r="124" s="78" customFormat="1" x14ac:dyDescent="0.2"/>
    <row r="125" s="78" customFormat="1" x14ac:dyDescent="0.2"/>
    <row r="126" s="78" customFormat="1" x14ac:dyDescent="0.2"/>
    <row r="127" s="78" customFormat="1" x14ac:dyDescent="0.2"/>
    <row r="128" s="78" customFormat="1" x14ac:dyDescent="0.2"/>
    <row r="129" s="78" customFormat="1" x14ac:dyDescent="0.2"/>
    <row r="130" s="78" customFormat="1" x14ac:dyDescent="0.2"/>
    <row r="131" s="78" customFormat="1" x14ac:dyDescent="0.2"/>
    <row r="132" s="78" customFormat="1" x14ac:dyDescent="0.2"/>
    <row r="133" s="78" customFormat="1" x14ac:dyDescent="0.2"/>
    <row r="134" s="78" customFormat="1" x14ac:dyDescent="0.2"/>
    <row r="135" s="78" customFormat="1" x14ac:dyDescent="0.2"/>
    <row r="136" s="78" customFormat="1" x14ac:dyDescent="0.2"/>
    <row r="137" s="78" customFormat="1" x14ac:dyDescent="0.2"/>
    <row r="138" s="78" customFormat="1" x14ac:dyDescent="0.2"/>
    <row r="139" s="78" customFormat="1" x14ac:dyDescent="0.2"/>
    <row r="140" s="78" customFormat="1" x14ac:dyDescent="0.2"/>
    <row r="141" s="78" customFormat="1" x14ac:dyDescent="0.2"/>
    <row r="142" s="78" customFormat="1" x14ac:dyDescent="0.2"/>
    <row r="143" s="78" customFormat="1" x14ac:dyDescent="0.2"/>
    <row r="144" s="78" customFormat="1" x14ac:dyDescent="0.2"/>
    <row r="145" s="78" customFormat="1" x14ac:dyDescent="0.2"/>
    <row r="146" s="78" customFormat="1" x14ac:dyDescent="0.2"/>
    <row r="147" s="78" customFormat="1" x14ac:dyDescent="0.2"/>
    <row r="148" s="78" customFormat="1" x14ac:dyDescent="0.2"/>
    <row r="149" s="78" customFormat="1" x14ac:dyDescent="0.2"/>
    <row r="150" s="78" customFormat="1" x14ac:dyDescent="0.2"/>
    <row r="151" s="78" customFormat="1" x14ac:dyDescent="0.2"/>
    <row r="152" s="78" customFormat="1" x14ac:dyDescent="0.2"/>
    <row r="153" s="78" customFormat="1" x14ac:dyDescent="0.2"/>
    <row r="154" s="78" customFormat="1" x14ac:dyDescent="0.2"/>
    <row r="155" s="78" customFormat="1" x14ac:dyDescent="0.2"/>
    <row r="156" s="78" customFormat="1" x14ac:dyDescent="0.2"/>
    <row r="157" s="78" customFormat="1" x14ac:dyDescent="0.2"/>
    <row r="158" s="78" customFormat="1" x14ac:dyDescent="0.2"/>
    <row r="159" s="78" customFormat="1" x14ac:dyDescent="0.2"/>
    <row r="160" s="78" customFormat="1" x14ac:dyDescent="0.2"/>
    <row r="161" s="78" customFormat="1" x14ac:dyDescent="0.2"/>
    <row r="162" s="78" customFormat="1" x14ac:dyDescent="0.2"/>
    <row r="163" s="78" customFormat="1" x14ac:dyDescent="0.2"/>
    <row r="164" s="78" customFormat="1" x14ac:dyDescent="0.2"/>
    <row r="165" s="78" customFormat="1" x14ac:dyDescent="0.2"/>
    <row r="166" s="78" customFormat="1" x14ac:dyDescent="0.2"/>
    <row r="167" s="78" customFormat="1" x14ac:dyDescent="0.2"/>
    <row r="168" s="78" customFormat="1" x14ac:dyDescent="0.2"/>
    <row r="169" s="78" customFormat="1" x14ac:dyDescent="0.2"/>
    <row r="170" s="78" customFormat="1" x14ac:dyDescent="0.2"/>
    <row r="171" s="78" customFormat="1" x14ac:dyDescent="0.2"/>
    <row r="172" s="78" customFormat="1" x14ac:dyDescent="0.2"/>
    <row r="173" s="78" customFormat="1" x14ac:dyDescent="0.2"/>
    <row r="174" s="78" customFormat="1" x14ac:dyDescent="0.2"/>
    <row r="175" s="78" customFormat="1" x14ac:dyDescent="0.2"/>
    <row r="176" s="78" customFormat="1" x14ac:dyDescent="0.2"/>
    <row r="177" s="78" customFormat="1" x14ac:dyDescent="0.2"/>
    <row r="178" s="78" customFormat="1" x14ac:dyDescent="0.2"/>
    <row r="179" s="78" customFormat="1" x14ac:dyDescent="0.2"/>
    <row r="180" s="78" customFormat="1" x14ac:dyDescent="0.2"/>
    <row r="181" s="78" customFormat="1" x14ac:dyDescent="0.2"/>
    <row r="182" s="78" customFormat="1" x14ac:dyDescent="0.2"/>
    <row r="183" s="78" customFormat="1" x14ac:dyDescent="0.2"/>
    <row r="184" s="78" customFormat="1" x14ac:dyDescent="0.2"/>
    <row r="185" s="78" customFormat="1" x14ac:dyDescent="0.2"/>
    <row r="186" s="78" customFormat="1" x14ac:dyDescent="0.2"/>
    <row r="187" s="78" customFormat="1" x14ac:dyDescent="0.2"/>
    <row r="188" s="78" customFormat="1" x14ac:dyDescent="0.2"/>
    <row r="189" s="78" customFormat="1" x14ac:dyDescent="0.2"/>
    <row r="190" s="78" customFormat="1" x14ac:dyDescent="0.2"/>
    <row r="191" s="78" customFormat="1" x14ac:dyDescent="0.2"/>
    <row r="192" s="78" customFormat="1" x14ac:dyDescent="0.2"/>
    <row r="193" s="78" customFormat="1" x14ac:dyDescent="0.2"/>
    <row r="194" s="78" customFormat="1" x14ac:dyDescent="0.2"/>
    <row r="195" s="78" customFormat="1" x14ac:dyDescent="0.2"/>
    <row r="196" s="78" customFormat="1" x14ac:dyDescent="0.2"/>
    <row r="197" s="78" customFormat="1" x14ac:dyDescent="0.2"/>
    <row r="198" s="78" customFormat="1" x14ac:dyDescent="0.2"/>
    <row r="199" s="78" customFormat="1" x14ac:dyDescent="0.2"/>
    <row r="200" s="78" customFormat="1" x14ac:dyDescent="0.2"/>
    <row r="201" s="78" customFormat="1" x14ac:dyDescent="0.2"/>
    <row r="202" s="78" customFormat="1" x14ac:dyDescent="0.2"/>
    <row r="203" s="78" customFormat="1" x14ac:dyDescent="0.2"/>
    <row r="204" s="78" customFormat="1" x14ac:dyDescent="0.2"/>
    <row r="205" s="78" customFormat="1" x14ac:dyDescent="0.2"/>
    <row r="206" s="78" customFormat="1" x14ac:dyDescent="0.2"/>
    <row r="207" s="78" customFormat="1" x14ac:dyDescent="0.2"/>
    <row r="208" s="78" customFormat="1" x14ac:dyDescent="0.2"/>
    <row r="209" s="78" customFormat="1" x14ac:dyDescent="0.2"/>
    <row r="210" s="78" customFormat="1" x14ac:dyDescent="0.2"/>
    <row r="211" s="78" customFormat="1" x14ac:dyDescent="0.2"/>
    <row r="212" s="78" customFormat="1" x14ac:dyDescent="0.2"/>
    <row r="213" s="78" customFormat="1" x14ac:dyDescent="0.2"/>
    <row r="214" s="78" customFormat="1" x14ac:dyDescent="0.2"/>
    <row r="215" s="78" customFormat="1" x14ac:dyDescent="0.2"/>
    <row r="216" s="78" customFormat="1" x14ac:dyDescent="0.2"/>
    <row r="217" s="78" customFormat="1" x14ac:dyDescent="0.2"/>
    <row r="218" s="78" customFormat="1" x14ac:dyDescent="0.2"/>
    <row r="219" s="78" customFormat="1" x14ac:dyDescent="0.2"/>
    <row r="220" s="78" customFormat="1" x14ac:dyDescent="0.2"/>
    <row r="221" s="78" customFormat="1" x14ac:dyDescent="0.2"/>
    <row r="222" s="78" customFormat="1" x14ac:dyDescent="0.2"/>
    <row r="223" s="78" customFormat="1" x14ac:dyDescent="0.2"/>
    <row r="224" s="78" customFormat="1" x14ac:dyDescent="0.2"/>
    <row r="225" s="78" customFormat="1" x14ac:dyDescent="0.2"/>
    <row r="226" s="78" customFormat="1" x14ac:dyDescent="0.2"/>
    <row r="227" s="78" customFormat="1" x14ac:dyDescent="0.2"/>
    <row r="228" s="78" customFormat="1" x14ac:dyDescent="0.2"/>
    <row r="229" s="78" customFormat="1" x14ac:dyDescent="0.2"/>
    <row r="230" s="78" customFormat="1" x14ac:dyDescent="0.2"/>
    <row r="231" s="78" customFormat="1" x14ac:dyDescent="0.2"/>
    <row r="232" s="78" customFormat="1" x14ac:dyDescent="0.2"/>
    <row r="233" s="78" customFormat="1" x14ac:dyDescent="0.2"/>
    <row r="234" s="78" customFormat="1" x14ac:dyDescent="0.2"/>
    <row r="235" s="78" customFormat="1" x14ac:dyDescent="0.2"/>
    <row r="236" s="78" customFormat="1" x14ac:dyDescent="0.2"/>
    <row r="237" s="78" customFormat="1" x14ac:dyDescent="0.2"/>
    <row r="238" s="78" customFormat="1" x14ac:dyDescent="0.2"/>
    <row r="239" s="78" customFormat="1" x14ac:dyDescent="0.2"/>
    <row r="240" s="78" customFormat="1" x14ac:dyDescent="0.2"/>
    <row r="241" s="78" customFormat="1" x14ac:dyDescent="0.2"/>
    <row r="242" s="78" customFormat="1" x14ac:dyDescent="0.2"/>
    <row r="243" s="78" customFormat="1" x14ac:dyDescent="0.2"/>
    <row r="244" s="78" customFormat="1" x14ac:dyDescent="0.2"/>
    <row r="245" s="78" customFormat="1" x14ac:dyDescent="0.2"/>
    <row r="246" s="78" customFormat="1" x14ac:dyDescent="0.2"/>
    <row r="247" s="78" customFormat="1" x14ac:dyDescent="0.2"/>
    <row r="248" s="78" customFormat="1" x14ac:dyDescent="0.2"/>
    <row r="249" s="78" customFormat="1" x14ac:dyDescent="0.2"/>
    <row r="250" s="78" customFormat="1" x14ac:dyDescent="0.2"/>
    <row r="251" s="78" customFormat="1" x14ac:dyDescent="0.2"/>
    <row r="252" s="78" customFormat="1" x14ac:dyDescent="0.2"/>
    <row r="253" s="78" customFormat="1" x14ac:dyDescent="0.2"/>
    <row r="254" s="78" customFormat="1" x14ac:dyDescent="0.2"/>
    <row r="255" s="78" customFormat="1" x14ac:dyDescent="0.2"/>
    <row r="256" s="78" customFormat="1" x14ac:dyDescent="0.2"/>
    <row r="257" s="78" customFormat="1" x14ac:dyDescent="0.2"/>
    <row r="258" s="78" customFormat="1" x14ac:dyDescent="0.2"/>
    <row r="259" s="78" customFormat="1" x14ac:dyDescent="0.2"/>
    <row r="260" s="78" customFormat="1" x14ac:dyDescent="0.2"/>
    <row r="261" s="78" customFormat="1" x14ac:dyDescent="0.2"/>
    <row r="262" s="78" customFormat="1" x14ac:dyDescent="0.2"/>
    <row r="263" s="78" customFormat="1" x14ac:dyDescent="0.2"/>
    <row r="264" s="78" customFormat="1" x14ac:dyDescent="0.2"/>
    <row r="265" s="78" customFormat="1" x14ac:dyDescent="0.2"/>
    <row r="266" s="78" customFormat="1" x14ac:dyDescent="0.2"/>
    <row r="267" s="78" customFormat="1" x14ac:dyDescent="0.2"/>
    <row r="268" s="78" customFormat="1" x14ac:dyDescent="0.2"/>
    <row r="269" s="78" customFormat="1" x14ac:dyDescent="0.2"/>
    <row r="270" s="78" customFormat="1" x14ac:dyDescent="0.2"/>
    <row r="271" s="78" customFormat="1" x14ac:dyDescent="0.2"/>
    <row r="272" s="78" customFormat="1" x14ac:dyDescent="0.2"/>
    <row r="273" s="78" customFormat="1" x14ac:dyDescent="0.2"/>
    <row r="274" s="78" customFormat="1" x14ac:dyDescent="0.2"/>
    <row r="275" s="78" customFormat="1" x14ac:dyDescent="0.2"/>
    <row r="276" s="78" customFormat="1" x14ac:dyDescent="0.2"/>
    <row r="277" s="78" customFormat="1" x14ac:dyDescent="0.2"/>
    <row r="278" s="78" customFormat="1" x14ac:dyDescent="0.2"/>
    <row r="279" s="78" customFormat="1" x14ac:dyDescent="0.2"/>
    <row r="280" s="78" customFormat="1" x14ac:dyDescent="0.2"/>
    <row r="281" s="78" customFormat="1" x14ac:dyDescent="0.2"/>
    <row r="282" s="78" customFormat="1" x14ac:dyDescent="0.2"/>
    <row r="283" s="78" customFormat="1" x14ac:dyDescent="0.2"/>
    <row r="284" s="78" customFormat="1" x14ac:dyDescent="0.2"/>
    <row r="285" s="78" customFormat="1" x14ac:dyDescent="0.2"/>
    <row r="286" s="78" customFormat="1" x14ac:dyDescent="0.2"/>
    <row r="287" s="78" customFormat="1" x14ac:dyDescent="0.2"/>
    <row r="288" s="78" customFormat="1" x14ac:dyDescent="0.2"/>
    <row r="289" s="78" customFormat="1" x14ac:dyDescent="0.2"/>
    <row r="290" s="78" customFormat="1" x14ac:dyDescent="0.2"/>
    <row r="291" s="78" customFormat="1" x14ac:dyDescent="0.2"/>
    <row r="292" s="78" customFormat="1" x14ac:dyDescent="0.2"/>
    <row r="293" s="78" customFormat="1" x14ac:dyDescent="0.2"/>
    <row r="294" s="78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List</vt:lpstr>
      <vt:lpstr>QC Results-Tube format</vt:lpstr>
      <vt:lpstr>QC Results-Plate format</vt:lpstr>
      <vt:lpstr>Service Request-Tube format</vt:lpstr>
      <vt:lpstr>Service Request-Plate#1</vt:lpstr>
      <vt:lpstr>Service Request-Plate#2</vt:lpstr>
      <vt:lpstr>Service Request-Plate#3</vt:lpstr>
      <vt:lpstr>Service Request-Plate#4</vt:lpstr>
      <vt:lpstr>Assessment Criteria</vt:lpstr>
      <vt:lpstr>DNA_class</vt:lpstr>
      <vt:lpstr>DNA_descript</vt:lpstr>
      <vt:lpstr>genomic_class</vt:lpstr>
      <vt:lpstr>genomic_descript</vt:lpstr>
      <vt:lpstr>genomic_service</vt:lpstr>
      <vt:lpstr>Illumina_class</vt:lpstr>
      <vt:lpstr>Illumina_descript</vt:lpstr>
      <vt:lpstr>Illumina_service</vt:lpstr>
      <vt:lpstr>kit_con</vt:lpstr>
      <vt:lpstr>kit_frag</vt:lpstr>
      <vt:lpstr>kit_fun</vt:lpstr>
      <vt:lpstr>na_type</vt:lpstr>
      <vt:lpstr>people</vt:lpstr>
      <vt:lpstr>plate_service</vt:lpstr>
      <vt:lpstr>RNA_class</vt:lpstr>
      <vt:lpstr>RNA_descript</vt:lpstr>
      <vt:lpstr>RNA_DNA_service</vt:lpstr>
      <vt:lpstr>test_con</vt:lpstr>
      <vt:lpstr>test_frag</vt:lpstr>
      <vt:lpstr>test_fun</vt:lpstr>
    </vt:vector>
  </TitlesOfParts>
  <Company>Agencourt Bioscience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Lopez</dc:creator>
  <cp:lastModifiedBy>Jacqueline Lopez</cp:lastModifiedBy>
  <cp:lastPrinted>2016-03-01T20:45:54Z</cp:lastPrinted>
  <dcterms:created xsi:type="dcterms:W3CDTF">2005-09-15T16:14:55Z</dcterms:created>
  <dcterms:modified xsi:type="dcterms:W3CDTF">2023-10-17T18:16:55Z</dcterms:modified>
</cp:coreProperties>
</file>