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cquelinelopez/Downloads/"/>
    </mc:Choice>
  </mc:AlternateContent>
  <xr:revisionPtr revIDLastSave="0" documentId="13_ncr:1_{83FE16DA-2923-7C41-BB59-3CD75E5AA5AE}" xr6:coauthVersionLast="36" xr6:coauthVersionMax="36" xr10:uidLastSave="{00000000-0000-0000-0000-000000000000}"/>
  <bookViews>
    <workbookView xWindow="0" yWindow="500" windowWidth="28060" windowHeight="14580" xr2:uid="{00000000-000D-0000-FFFF-FFFF00000000}"/>
  </bookViews>
  <sheets>
    <sheet name="Libray inform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Draws_per_well_of_strip">'[1]Reagent_Master-Mix'!$B$5</definedName>
    <definedName name="Final_Volume__ul">#REF!</definedName>
    <definedName name="Final_Volume_Norm_ul">#REF!</definedName>
    <definedName name="Library_Input__ng">#REF!</definedName>
    <definedName name="No_of_samples">'[2]Lot Numbers'!$B$6</definedName>
    <definedName name="Normalized_Library_Molarity__nM">#REF!</definedName>
    <definedName name="Pipetting_Error">'[1]Reagent_Master-Mix'!$B$3</definedName>
    <definedName name="_xlnm.Print_Area" localSheetId="0">'Libray information'!$A$1:$Q$79</definedName>
    <definedName name="Total_Sample_Volume__ul">'[3]Sample QC'!#REF!</definedName>
    <definedName name="VALUE_PLATES">'[1]Reagent_Master-Mix'!$B$2</definedName>
    <definedName name="Wells_per_plate">'[1]Reagent_Master-Mix'!$B$4</definedName>
    <definedName name="wtavg_1">'[4]Weight Avg eDNA samples'!$D$6</definedName>
    <definedName name="wtavg_2">'[4]Weight Avg eDNA samples'!$D$7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45" i="1"/>
  <c r="F44" i="1"/>
  <c r="F43" i="1"/>
  <c r="F42" i="1"/>
  <c r="F41" i="1"/>
</calcChain>
</file>

<file path=xl/sharedStrings.xml><?xml version="1.0" encoding="utf-8"?>
<sst xmlns="http://schemas.openxmlformats.org/spreadsheetml/2006/main" count="73" uniqueCount="51">
  <si>
    <t>Index name (i7)</t>
  </si>
  <si>
    <t>Index sequence (i7)</t>
  </si>
  <si>
    <t>Index name (i5)</t>
  </si>
  <si>
    <t>Index sequence (i5)</t>
  </si>
  <si>
    <t>Library average size (bp)</t>
  </si>
  <si>
    <t>Qubit concentration (ng/ul)</t>
  </si>
  <si>
    <t>Total Volume (ul)</t>
  </si>
  <si>
    <t>SEQUENCING SUBMISSION FORM</t>
  </si>
  <si>
    <t>PI Name (First and Last)</t>
  </si>
  <si>
    <t>PI Email Address</t>
  </si>
  <si>
    <t>Library Type (WGS, RNAseq, amplicon)</t>
  </si>
  <si>
    <t>Library Protocol (Provided complete name and DOI or Document #)</t>
  </si>
  <si>
    <t>Library Information</t>
  </si>
  <si>
    <t>Concentration (nM)</t>
  </si>
  <si>
    <t>Library ID</t>
  </si>
  <si>
    <t>Header</t>
  </si>
  <si>
    <t xml:space="preserve">Index Brand Name 
</t>
  </si>
  <si>
    <t xml:space="preserve">Index sequence (i7)
</t>
  </si>
  <si>
    <t>ID must be unique. Do not use spaces or special characters. Only letters, numbers, and underscore or hyphen. Max 25 characters.</t>
  </si>
  <si>
    <t>Written on tube</t>
  </si>
  <si>
    <t>ex: TruSeq, NEBnext, KAPA, Nextera XT, ect.</t>
  </si>
  <si>
    <t>Expected read sequence; NOT sequence in adapter.</t>
  </si>
  <si>
    <t xml:space="preserve">Index Brand Name </t>
  </si>
  <si>
    <t>Name of index provided by supplier</t>
  </si>
  <si>
    <t xml:space="preserve">* Add additional columns if needed to completely describe the sample, e.g. genotype, phenotype, timepoint, etc.  Include a description of the information here. </t>
  </si>
  <si>
    <t>Description</t>
  </si>
  <si>
    <r>
      <t>Tube ID</t>
    </r>
    <r>
      <rPr>
        <sz val="11"/>
        <rFont val="Calibri"/>
        <family val="2"/>
        <scheme val="minor"/>
      </rPr>
      <t/>
    </r>
  </si>
  <si>
    <r>
      <t xml:space="preserve">Tube ID
</t>
    </r>
    <r>
      <rPr>
        <sz val="11"/>
        <rFont val="Calibri"/>
        <family val="2"/>
        <scheme val="minor"/>
      </rPr>
      <t/>
    </r>
  </si>
  <si>
    <t>Condition1</t>
  </si>
  <si>
    <t>Condition2</t>
  </si>
  <si>
    <t>Condition3</t>
  </si>
  <si>
    <t>Condition4</t>
  </si>
  <si>
    <t>Description of treatment, condition, state, or other variable.</t>
  </si>
  <si>
    <t>Condition1*</t>
  </si>
  <si>
    <t>Value is computed once library average size and Qubit concentration is reported by user.  Molar Concentration must be 10 nM or greater. Do not enter anything in this column.</t>
  </si>
  <si>
    <t>Molar Concentration (nM)</t>
  </si>
  <si>
    <t>Concentration of library as determined by Qubit Assay. Report in units of ng / ul.</t>
  </si>
  <si>
    <t xml:space="preserve">Average size of library as determined by bioanlayzer or other method. Report in units of base pairs (bp). </t>
  </si>
  <si>
    <t>Condition5</t>
  </si>
  <si>
    <t>Requester's Name (First and Last)</t>
  </si>
  <si>
    <t>Requester's Email Address</t>
  </si>
  <si>
    <t>Name of index provided by Vendor (eg. brand name)</t>
  </si>
  <si>
    <t>Pool ID</t>
  </si>
  <si>
    <t>Pooled Library Information</t>
  </si>
  <si>
    <t>Volume of pool or libray provided in the labeled tube.</t>
  </si>
  <si>
    <t>Number of libraries in Pool</t>
  </si>
  <si>
    <t>Total number of uniquely indexed libraries added to the pool.</t>
  </si>
  <si>
    <t>Number of libraries in pool</t>
  </si>
  <si>
    <t>Sequencing Platform</t>
  </si>
  <si>
    <t>Select from drop-down menu the instrument.</t>
  </si>
  <si>
    <t>Item#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</si>
</sst>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color theme="3" tint="0.39997558519241921"/>
      <name val="Arial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11" fillId="0" borderId="0" xfId="0" applyFont="1" applyBorder="1" applyAlignment="1" applyProtection="1">
      <alignment vertical="top" wrapText="1"/>
    </xf>
    <xf numFmtId="0" fontId="6" fillId="0" borderId="0" xfId="0" applyFont="1" applyProtection="1"/>
    <xf numFmtId="0" fontId="9" fillId="0" borderId="14" xfId="0" applyFont="1" applyBorder="1" applyAlignment="1" applyProtection="1">
      <alignment vertical="top" wrapText="1"/>
    </xf>
    <xf numFmtId="0" fontId="9" fillId="0" borderId="17" xfId="0" applyFont="1" applyBorder="1" applyAlignment="1" applyProtection="1">
      <alignment vertical="top" wrapText="1"/>
    </xf>
    <xf numFmtId="0" fontId="9" fillId="0" borderId="20" xfId="0" applyFont="1" applyBorder="1" applyAlignment="1" applyProtection="1">
      <alignment vertical="top" wrapText="1"/>
    </xf>
    <xf numFmtId="0" fontId="9" fillId="0" borderId="21" xfId="0" applyFont="1" applyBorder="1" applyAlignment="1" applyProtection="1">
      <alignment vertical="top" wrapText="1"/>
    </xf>
    <xf numFmtId="0" fontId="0" fillId="0" borderId="0" xfId="0" applyBorder="1" applyProtection="1"/>
    <xf numFmtId="0" fontId="4" fillId="0" borderId="0" xfId="0" applyFont="1" applyProtection="1"/>
    <xf numFmtId="0" fontId="5" fillId="0" borderId="0" xfId="0" applyFont="1" applyProtection="1"/>
    <xf numFmtId="0" fontId="0" fillId="0" borderId="0" xfId="0" applyFont="1" applyAlignment="1" applyProtection="1">
      <alignment vertical="top"/>
    </xf>
    <xf numFmtId="0" fontId="8" fillId="0" borderId="11" xfId="0" applyFont="1" applyBorder="1" applyAlignment="1" applyProtection="1">
      <alignment vertical="top" wrapText="1"/>
    </xf>
    <xf numFmtId="0" fontId="8" fillId="0" borderId="12" xfId="0" applyFont="1" applyBorder="1" applyAlignment="1" applyProtection="1">
      <alignment vertical="top" wrapText="1"/>
    </xf>
    <xf numFmtId="0" fontId="8" fillId="0" borderId="13" xfId="0" applyFont="1" applyBorder="1" applyAlignment="1" applyProtection="1">
      <alignment vertical="top" wrapText="1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2" fillId="2" borderId="9" xfId="1" applyBorder="1" applyProtection="1"/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" fillId="2" borderId="3" xfId="1" applyBorder="1" applyProtection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2" fillId="2" borderId="6" xfId="1" applyBorder="1" applyProtection="1"/>
    <xf numFmtId="0" fontId="0" fillId="0" borderId="7" xfId="0" applyBorder="1" applyProtection="1">
      <protection locked="0"/>
    </xf>
    <xf numFmtId="0" fontId="0" fillId="3" borderId="0" xfId="2" applyFont="1" applyProtection="1">
      <protection locked="0"/>
    </xf>
    <xf numFmtId="0" fontId="14" fillId="3" borderId="0" xfId="3" applyFill="1" applyProtection="1">
      <protection locked="0"/>
    </xf>
    <xf numFmtId="0" fontId="0" fillId="5" borderId="18" xfId="2" applyFont="1" applyFill="1" applyBorder="1" applyAlignment="1" applyProtection="1">
      <alignment vertical="top" wrapText="1"/>
    </xf>
    <xf numFmtId="0" fontId="1" fillId="5" borderId="18" xfId="2" applyFill="1" applyBorder="1" applyAlignment="1" applyProtection="1">
      <alignment vertical="top" wrapText="1"/>
    </xf>
    <xf numFmtId="0" fontId="1" fillId="5" borderId="19" xfId="2" applyFill="1" applyBorder="1" applyAlignment="1" applyProtection="1">
      <alignment vertical="top" wrapText="1"/>
    </xf>
    <xf numFmtId="0" fontId="0" fillId="4" borderId="18" xfId="2" applyFont="1" applyFill="1" applyBorder="1" applyAlignment="1" applyProtection="1">
      <alignment vertical="top" wrapText="1"/>
      <protection locked="0"/>
    </xf>
    <xf numFmtId="0" fontId="0" fillId="4" borderId="19" xfId="2" applyFont="1" applyFill="1" applyBorder="1" applyAlignment="1" applyProtection="1">
      <alignment vertical="top" wrapText="1"/>
      <protection locked="0"/>
    </xf>
    <xf numFmtId="0" fontId="0" fillId="3" borderId="0" xfId="2" applyFont="1" applyAlignment="1" applyProtection="1">
      <alignment horizontal="left" vertical="top" wrapText="1"/>
      <protection locked="0"/>
    </xf>
    <xf numFmtId="0" fontId="0" fillId="5" borderId="15" xfId="2" applyFont="1" applyFill="1" applyBorder="1" applyAlignment="1" applyProtection="1">
      <alignment vertical="top" wrapText="1"/>
    </xf>
    <xf numFmtId="0" fontId="1" fillId="5" borderId="15" xfId="2" applyFill="1" applyBorder="1" applyAlignment="1" applyProtection="1">
      <alignment vertical="top" wrapText="1"/>
    </xf>
    <xf numFmtId="0" fontId="1" fillId="5" borderId="16" xfId="2" applyFill="1" applyBorder="1" applyAlignment="1" applyProtection="1">
      <alignment vertical="top" wrapText="1"/>
    </xf>
    <xf numFmtId="0" fontId="0" fillId="5" borderId="19" xfId="2" applyFont="1" applyFill="1" applyBorder="1" applyAlignment="1" applyProtection="1">
      <alignment vertical="top" wrapText="1"/>
    </xf>
    <xf numFmtId="0" fontId="0" fillId="4" borderId="22" xfId="2" applyFont="1" applyFill="1" applyBorder="1" applyAlignment="1" applyProtection="1">
      <alignment vertical="top" wrapText="1"/>
      <protection locked="0"/>
    </xf>
    <xf numFmtId="0" fontId="0" fillId="4" borderId="23" xfId="2" applyFont="1" applyFill="1" applyBorder="1" applyAlignment="1" applyProtection="1">
      <alignment vertical="top" wrapText="1"/>
      <protection locked="0"/>
    </xf>
    <xf numFmtId="0" fontId="3" fillId="0" borderId="0" xfId="0" applyFont="1" applyProtection="1"/>
    <xf numFmtId="0" fontId="0" fillId="3" borderId="0" xfId="2" applyFont="1" applyAlignment="1" applyProtection="1">
      <alignment vertical="top" wrapText="1"/>
      <protection locked="0"/>
    </xf>
    <xf numFmtId="0" fontId="12" fillId="0" borderId="0" xfId="0" applyFont="1" applyProtection="1"/>
    <xf numFmtId="0" fontId="0" fillId="0" borderId="24" xfId="0" applyBorder="1"/>
    <xf numFmtId="0" fontId="0" fillId="0" borderId="25" xfId="0" applyBorder="1"/>
    <xf numFmtId="0" fontId="0" fillId="0" borderId="26" xfId="0" applyBorder="1" applyProtection="1"/>
    <xf numFmtId="0" fontId="0" fillId="0" borderId="25" xfId="0" applyBorder="1" applyProtection="1"/>
    <xf numFmtId="0" fontId="0" fillId="0" borderId="27" xfId="0" applyBorder="1"/>
    <xf numFmtId="0" fontId="0" fillId="0" borderId="28" xfId="0" applyBorder="1" applyProtection="1"/>
    <xf numFmtId="0" fontId="0" fillId="0" borderId="29" xfId="0" applyBorder="1" applyProtection="1"/>
    <xf numFmtId="0" fontId="0" fillId="0" borderId="30" xfId="0" applyBorder="1"/>
    <xf numFmtId="0" fontId="0" fillId="0" borderId="31" xfId="0" applyBorder="1"/>
    <xf numFmtId="0" fontId="0" fillId="0" borderId="32" xfId="0" applyBorder="1" applyProtection="1"/>
    <xf numFmtId="0" fontId="8" fillId="0" borderId="33" xfId="0" applyFont="1" applyBorder="1" applyAlignment="1" applyProtection="1">
      <alignment vertical="top" wrapText="1"/>
    </xf>
    <xf numFmtId="0" fontId="8" fillId="0" borderId="34" xfId="0" applyFont="1" applyBorder="1" applyAlignment="1" applyProtection="1">
      <alignment vertical="top" wrapText="1"/>
    </xf>
    <xf numFmtId="0" fontId="13" fillId="0" borderId="34" xfId="0" applyFont="1" applyBorder="1" applyAlignment="1" applyProtection="1">
      <alignment vertical="top" wrapText="1"/>
    </xf>
    <xf numFmtId="0" fontId="13" fillId="0" borderId="35" xfId="0" applyFont="1" applyBorder="1" applyAlignment="1" applyProtection="1">
      <alignment vertical="top" wrapText="1"/>
    </xf>
    <xf numFmtId="0" fontId="7" fillId="0" borderId="0" xfId="0" applyFont="1" applyAlignment="1" applyProtection="1">
      <alignment horizontal="left"/>
    </xf>
  </cellXfs>
  <cellStyles count="5">
    <cellStyle name="20% - Accent4" xfId="2" builtinId="42"/>
    <cellStyle name="Hyperlink" xfId="3" builtinId="8"/>
    <cellStyle name="Normal" xfId="0" builtinId="0"/>
    <cellStyle name="Normal 3 2" xfId="4" xr:uid="{00000000-0005-0000-0000-000003000000}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pullins/Desktop/Won,Jihyun_Daphnia_RAD-tag_Workbo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acquelinelopez/Library/Application%20Support/Box/Box%20Edit/Documents/25089967021/Sanders-RNAseq-2014-Nov/Sanders_RNAseq_2014-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lopez11.ADND/AppData/Local/Box/Box%20Edit/Documents/srPUMULYFk6RbMWjU51MgA==/GBCF_Sequencing_Report_Shi_2018-02-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lopez11.ADND/AppData/Local/Box/Box%20Edit/Documents/W1do6oRNKUCNNyKdAUiFqQ==/Project_Report_Renshaw_MiSeq_Submission_HCF_1903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phnia_Plate1-Layout"/>
      <sheetName val="oligos_wells-plate1"/>
      <sheetName val="oligos_wells-plate2"/>
      <sheetName val="Calc. Molarity"/>
      <sheetName val="Qubit Values"/>
      <sheetName val="Reagent_Master-Mix"/>
      <sheetName val="Protoco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B2">
            <v>1</v>
          </cell>
        </row>
        <row r="3">
          <cell r="B3">
            <v>1.1000000000000001</v>
          </cell>
        </row>
        <row r="4">
          <cell r="B4">
            <v>96</v>
          </cell>
        </row>
        <row r="5">
          <cell r="B5">
            <v>12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ibrary QC"/>
      <sheetName val="Bioanalyzer"/>
      <sheetName val="QUBIT"/>
      <sheetName val="Nanodrop"/>
      <sheetName val="Lot Numbers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Information"/>
      <sheetName val="Library Preparation"/>
      <sheetName val="Sample QC"/>
      <sheetName val="Library Index &amp; QC"/>
      <sheetName val="1 dilution - Analysis"/>
      <sheetName val="1 dilution - Summary"/>
      <sheetName val="Index Color Check"/>
      <sheetName val="SampleSheet"/>
      <sheetName val="Sequencing Stats"/>
      <sheetName val="Index List"/>
      <sheetName val="Adapter Pooling Recommendation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xtera XT v2 Index Sets"/>
      <sheetName val="NexteraXT VLOOKup"/>
      <sheetName val="MiSeq_Run#3CHSH"/>
      <sheetName val="HCF-Run"/>
      <sheetName val="Lib Selected for BioA analysis"/>
      <sheetName val="eDNA Sample BioA Results"/>
      <sheetName val="Negative Control  BioA Results"/>
      <sheetName val="Weight Avg eDNA samples"/>
      <sheetName val="eDNA Normalize+Pool"/>
      <sheetName val="Neg Control Normalize+Pool"/>
      <sheetName val="qPCR - Analysis"/>
      <sheetName val="qPCR Raw data"/>
      <sheetName val="Library Pool QC"/>
      <sheetName val="Loading Sheet"/>
      <sheetName val="Seq Stats"/>
      <sheetName val="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D6">
            <v>487</v>
          </cell>
        </row>
        <row r="7">
          <cell r="D7">
            <v>448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7"/>
  <sheetViews>
    <sheetView tabSelected="1" zoomScale="90" zoomScaleNormal="90" workbookViewId="0">
      <selection activeCell="D3" sqref="D3:L3"/>
    </sheetView>
  </sheetViews>
  <sheetFormatPr baseColWidth="10" defaultColWidth="21.83203125" defaultRowHeight="15" x14ac:dyDescent="0.2"/>
  <cols>
    <col min="1" max="1" width="5.1640625" style="1" customWidth="1"/>
    <col min="2" max="2" width="22.5" style="1" bestFit="1" customWidth="1"/>
    <col min="3" max="3" width="20.83203125" style="1" customWidth="1"/>
    <col min="4" max="4" width="18.5" style="1" bestFit="1" customWidth="1"/>
    <col min="5" max="5" width="15.5" style="1" bestFit="1" customWidth="1"/>
    <col min="6" max="6" width="22.33203125" style="1" customWidth="1"/>
    <col min="7" max="7" width="15.5" style="1" bestFit="1" customWidth="1"/>
    <col min="8" max="8" width="21.83203125" style="1" customWidth="1"/>
    <col min="9" max="10" width="19.5" style="1" bestFit="1" customWidth="1"/>
    <col min="11" max="11" width="19.33203125" style="1" bestFit="1" customWidth="1"/>
    <col min="12" max="12" width="20.1640625" style="1" bestFit="1" customWidth="1"/>
    <col min="13" max="13" width="19.5" style="1" bestFit="1" customWidth="1"/>
    <col min="14" max="14" width="17.5" style="1" bestFit="1" customWidth="1"/>
    <col min="15" max="16384" width="21.83203125" style="1"/>
  </cols>
  <sheetData>
    <row r="1" spans="2:16" ht="24" x14ac:dyDescent="0.3">
      <c r="B1" s="60" t="s">
        <v>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3" spans="2:16" x14ac:dyDescent="0.2">
      <c r="B3" s="2" t="s">
        <v>8</v>
      </c>
      <c r="C3" s="2"/>
      <c r="D3" s="29"/>
      <c r="E3" s="29"/>
      <c r="F3" s="29"/>
      <c r="G3" s="29"/>
      <c r="H3" s="29"/>
      <c r="I3" s="29"/>
      <c r="J3" s="29"/>
      <c r="K3" s="29"/>
      <c r="L3" s="29"/>
    </row>
    <row r="4" spans="2:16" x14ac:dyDescent="0.2">
      <c r="B4" s="2" t="s">
        <v>9</v>
      </c>
      <c r="C4" s="2"/>
      <c r="D4" s="30"/>
      <c r="E4" s="30"/>
      <c r="F4" s="30"/>
      <c r="G4" s="30"/>
      <c r="H4" s="30"/>
      <c r="I4" s="30"/>
      <c r="J4" s="30"/>
      <c r="K4" s="30"/>
      <c r="L4" s="30"/>
    </row>
    <row r="5" spans="2:16" x14ac:dyDescent="0.2">
      <c r="B5" s="2"/>
      <c r="C5" s="2"/>
      <c r="D5" s="2"/>
      <c r="E5" s="2"/>
    </row>
    <row r="6" spans="2:16" x14ac:dyDescent="0.2">
      <c r="B6" s="2" t="s">
        <v>39</v>
      </c>
      <c r="C6" s="2"/>
      <c r="D6" s="29"/>
      <c r="E6" s="29"/>
      <c r="F6" s="29"/>
      <c r="G6" s="29"/>
      <c r="H6" s="29"/>
      <c r="I6" s="29"/>
      <c r="J6" s="29"/>
      <c r="K6" s="29"/>
      <c r="L6" s="29"/>
    </row>
    <row r="7" spans="2:16" x14ac:dyDescent="0.2">
      <c r="B7" s="2" t="s">
        <v>40</v>
      </c>
      <c r="C7" s="2"/>
      <c r="D7" s="30"/>
      <c r="E7" s="30"/>
      <c r="F7" s="30"/>
      <c r="G7" s="30"/>
      <c r="H7" s="30"/>
      <c r="I7" s="30"/>
      <c r="J7" s="30"/>
      <c r="K7" s="30"/>
      <c r="L7" s="30"/>
    </row>
    <row r="8" spans="2:16" x14ac:dyDescent="0.2">
      <c r="B8" s="3"/>
      <c r="C8" s="3"/>
      <c r="D8" s="3"/>
      <c r="E8" s="3"/>
    </row>
    <row r="9" spans="2:16" x14ac:dyDescent="0.2">
      <c r="B9" s="43" t="s">
        <v>10</v>
      </c>
      <c r="C9" s="43"/>
      <c r="D9" s="43"/>
      <c r="E9" s="43"/>
      <c r="F9" s="43"/>
      <c r="G9" s="43"/>
      <c r="H9" s="43"/>
      <c r="I9" s="43"/>
      <c r="J9" s="43"/>
    </row>
    <row r="10" spans="2:16" ht="35" customHeight="1" x14ac:dyDescent="0.2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2:16" x14ac:dyDescent="0.2">
      <c r="B11" s="43" t="s">
        <v>11</v>
      </c>
      <c r="C11" s="43"/>
      <c r="D11" s="43"/>
      <c r="E11" s="43"/>
      <c r="F11" s="43"/>
      <c r="G11" s="43"/>
      <c r="H11" s="43"/>
      <c r="I11" s="43"/>
      <c r="J11" s="43"/>
    </row>
    <row r="12" spans="2:16" ht="35" customHeight="1" x14ac:dyDescent="0.2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5" spans="2:16" x14ac:dyDescent="0.2">
      <c r="B15" s="45" t="s">
        <v>24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2:16" x14ac:dyDescent="0.2">
      <c r="B16" s="4" t="s">
        <v>15</v>
      </c>
      <c r="C16" s="4" t="s">
        <v>25</v>
      </c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">
      <c r="B17" s="6" t="s">
        <v>48</v>
      </c>
      <c r="C17" s="37" t="s">
        <v>49</v>
      </c>
      <c r="D17" s="38"/>
      <c r="E17" s="38"/>
      <c r="F17" s="38"/>
      <c r="G17" s="38"/>
      <c r="H17" s="38"/>
      <c r="I17" s="38"/>
      <c r="J17" s="38"/>
      <c r="K17" s="38"/>
      <c r="L17" s="39"/>
    </row>
    <row r="18" spans="2:12" x14ac:dyDescent="0.2">
      <c r="B18" s="7" t="s">
        <v>42</v>
      </c>
      <c r="C18" s="31" t="s">
        <v>18</v>
      </c>
      <c r="D18" s="31"/>
      <c r="E18" s="31"/>
      <c r="F18" s="31"/>
      <c r="G18" s="31"/>
      <c r="H18" s="31"/>
      <c r="I18" s="31"/>
      <c r="J18" s="31"/>
      <c r="K18" s="31"/>
      <c r="L18" s="40"/>
    </row>
    <row r="19" spans="2:12" x14ac:dyDescent="0.2">
      <c r="B19" s="8" t="s">
        <v>14</v>
      </c>
      <c r="C19" s="31" t="s">
        <v>18</v>
      </c>
      <c r="D19" s="32"/>
      <c r="E19" s="32"/>
      <c r="F19" s="32"/>
      <c r="G19" s="32"/>
      <c r="H19" s="32"/>
      <c r="I19" s="32"/>
      <c r="J19" s="32"/>
      <c r="K19" s="32"/>
      <c r="L19" s="33"/>
    </row>
    <row r="20" spans="2:12" x14ac:dyDescent="0.2">
      <c r="B20" s="8" t="s">
        <v>26</v>
      </c>
      <c r="C20" s="31" t="s">
        <v>19</v>
      </c>
      <c r="D20" s="32"/>
      <c r="E20" s="32"/>
      <c r="F20" s="32"/>
      <c r="G20" s="32"/>
      <c r="H20" s="32"/>
      <c r="I20" s="32"/>
      <c r="J20" s="32"/>
      <c r="K20" s="32"/>
      <c r="L20" s="33"/>
    </row>
    <row r="21" spans="2:12" x14ac:dyDescent="0.2">
      <c r="B21" s="8" t="s">
        <v>22</v>
      </c>
      <c r="C21" s="31" t="s">
        <v>20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 x14ac:dyDescent="0.2">
      <c r="B22" s="8" t="s">
        <v>0</v>
      </c>
      <c r="C22" s="31" t="s">
        <v>41</v>
      </c>
      <c r="D22" s="32"/>
      <c r="E22" s="32"/>
      <c r="F22" s="32"/>
      <c r="G22" s="32"/>
      <c r="H22" s="32"/>
      <c r="I22" s="32"/>
      <c r="J22" s="32"/>
      <c r="K22" s="32"/>
      <c r="L22" s="33"/>
    </row>
    <row r="23" spans="2:12" x14ac:dyDescent="0.2">
      <c r="B23" s="8" t="s">
        <v>1</v>
      </c>
      <c r="C23" s="31" t="s">
        <v>21</v>
      </c>
      <c r="D23" s="32"/>
      <c r="E23" s="32"/>
      <c r="F23" s="32"/>
      <c r="G23" s="32"/>
      <c r="H23" s="32"/>
      <c r="I23" s="32"/>
      <c r="J23" s="32"/>
      <c r="K23" s="32"/>
      <c r="L23" s="33"/>
    </row>
    <row r="24" spans="2:12" x14ac:dyDescent="0.2">
      <c r="B24" s="8" t="s">
        <v>2</v>
      </c>
      <c r="C24" s="31" t="s">
        <v>23</v>
      </c>
      <c r="D24" s="32"/>
      <c r="E24" s="32"/>
      <c r="F24" s="32"/>
      <c r="G24" s="32"/>
      <c r="H24" s="32"/>
      <c r="I24" s="32"/>
      <c r="J24" s="32"/>
      <c r="K24" s="32"/>
      <c r="L24" s="33"/>
    </row>
    <row r="25" spans="2:12" x14ac:dyDescent="0.2">
      <c r="B25" s="8" t="s">
        <v>3</v>
      </c>
      <c r="C25" s="32" t="s">
        <v>21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x14ac:dyDescent="0.2">
      <c r="B26" s="8" t="s">
        <v>4</v>
      </c>
      <c r="C26" s="31" t="s">
        <v>37</v>
      </c>
      <c r="D26" s="32"/>
      <c r="E26" s="32"/>
      <c r="F26" s="32"/>
      <c r="G26" s="32"/>
      <c r="H26" s="32"/>
      <c r="I26" s="32"/>
      <c r="J26" s="32"/>
      <c r="K26" s="32"/>
      <c r="L26" s="33"/>
    </row>
    <row r="27" spans="2:12" x14ac:dyDescent="0.2">
      <c r="B27" s="8" t="s">
        <v>5</v>
      </c>
      <c r="C27" s="31" t="s">
        <v>36</v>
      </c>
      <c r="D27" s="32"/>
      <c r="E27" s="32"/>
      <c r="F27" s="32"/>
      <c r="G27" s="32"/>
      <c r="H27" s="32"/>
      <c r="I27" s="32"/>
      <c r="J27" s="32"/>
      <c r="K27" s="32"/>
      <c r="L27" s="33"/>
    </row>
    <row r="28" spans="2:12" x14ac:dyDescent="0.2">
      <c r="B28" s="8" t="s">
        <v>13</v>
      </c>
      <c r="C28" s="31" t="s">
        <v>34</v>
      </c>
      <c r="D28" s="32"/>
      <c r="E28" s="32"/>
      <c r="F28" s="32"/>
      <c r="G28" s="32"/>
      <c r="H28" s="32"/>
      <c r="I28" s="32"/>
      <c r="J28" s="32"/>
      <c r="K28" s="32"/>
      <c r="L28" s="33"/>
    </row>
    <row r="29" spans="2:12" x14ac:dyDescent="0.2">
      <c r="B29" s="8" t="s">
        <v>6</v>
      </c>
      <c r="C29" s="31" t="s">
        <v>44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x14ac:dyDescent="0.2">
      <c r="B30" s="8" t="s">
        <v>45</v>
      </c>
      <c r="C30" s="31" t="s">
        <v>46</v>
      </c>
      <c r="D30" s="32"/>
      <c r="E30" s="32"/>
      <c r="F30" s="32"/>
      <c r="G30" s="32"/>
      <c r="H30" s="32"/>
      <c r="I30" s="32"/>
      <c r="J30" s="32"/>
      <c r="K30" s="32"/>
      <c r="L30" s="33"/>
    </row>
    <row r="31" spans="2:12" ht="14.5" customHeight="1" x14ac:dyDescent="0.2">
      <c r="B31" s="8" t="s">
        <v>33</v>
      </c>
      <c r="C31" s="34" t="s">
        <v>32</v>
      </c>
      <c r="D31" s="34"/>
      <c r="E31" s="34"/>
      <c r="F31" s="34"/>
      <c r="G31" s="34"/>
      <c r="H31" s="34"/>
      <c r="I31" s="34"/>
      <c r="J31" s="34"/>
      <c r="K31" s="34"/>
      <c r="L31" s="35"/>
    </row>
    <row r="32" spans="2:12" ht="14.5" customHeight="1" x14ac:dyDescent="0.2">
      <c r="B32" s="8" t="s">
        <v>29</v>
      </c>
      <c r="C32" s="34" t="s">
        <v>32</v>
      </c>
      <c r="D32" s="34"/>
      <c r="E32" s="34"/>
      <c r="F32" s="34"/>
      <c r="G32" s="34"/>
      <c r="H32" s="34"/>
      <c r="I32" s="34"/>
      <c r="J32" s="34"/>
      <c r="K32" s="34"/>
      <c r="L32" s="35"/>
    </row>
    <row r="33" spans="1:17" ht="14.5" customHeight="1" x14ac:dyDescent="0.2">
      <c r="B33" s="8" t="s">
        <v>30</v>
      </c>
      <c r="C33" s="34" t="s">
        <v>32</v>
      </c>
      <c r="D33" s="34"/>
      <c r="E33" s="34"/>
      <c r="F33" s="34"/>
      <c r="G33" s="34"/>
      <c r="H33" s="34"/>
      <c r="I33" s="34"/>
      <c r="J33" s="34"/>
      <c r="K33" s="34"/>
      <c r="L33" s="35"/>
    </row>
    <row r="34" spans="1:17" ht="14.5" customHeight="1" x14ac:dyDescent="0.2">
      <c r="B34" s="9" t="s">
        <v>31</v>
      </c>
      <c r="C34" s="41" t="s">
        <v>32</v>
      </c>
      <c r="D34" s="41"/>
      <c r="E34" s="41"/>
      <c r="F34" s="41"/>
      <c r="G34" s="41"/>
      <c r="H34" s="41"/>
      <c r="I34" s="41"/>
      <c r="J34" s="41"/>
      <c r="K34" s="41"/>
      <c r="L34" s="42"/>
    </row>
    <row r="35" spans="1:17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7" spans="1:17" x14ac:dyDescent="0.2">
      <c r="B37" s="3" t="s">
        <v>43</v>
      </c>
    </row>
    <row r="38" spans="1:17" ht="18" x14ac:dyDescent="0.2">
      <c r="A38" s="11"/>
      <c r="B38" s="12"/>
      <c r="H38" s="10"/>
      <c r="I38" s="10"/>
      <c r="J38" s="10"/>
      <c r="K38" s="10"/>
      <c r="L38" s="10"/>
      <c r="M38" s="10"/>
    </row>
    <row r="39" spans="1:17" ht="16" thickBot="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7" s="13" customFormat="1" ht="52" thickBot="1" x14ac:dyDescent="0.25">
      <c r="B40" s="14" t="s">
        <v>42</v>
      </c>
      <c r="C40" s="15" t="s">
        <v>27</v>
      </c>
      <c r="D40" s="15" t="s">
        <v>4</v>
      </c>
      <c r="E40" s="15" t="s">
        <v>5</v>
      </c>
      <c r="F40" s="15" t="s">
        <v>35</v>
      </c>
      <c r="G40" s="15" t="s">
        <v>6</v>
      </c>
      <c r="H40" s="16" t="s">
        <v>47</v>
      </c>
    </row>
    <row r="41" spans="1:17" ht="16" customHeight="1" thickTop="1" x14ac:dyDescent="0.2">
      <c r="B41" s="17"/>
      <c r="C41" s="18"/>
      <c r="D41" s="18"/>
      <c r="E41" s="18"/>
      <c r="F41" s="19" t="str">
        <f>IF(AND(D41="",E41=""),"",(E41/(660*D41))*10^6)</f>
        <v/>
      </c>
      <c r="G41" s="18"/>
      <c r="H41" s="20"/>
    </row>
    <row r="42" spans="1:17" x14ac:dyDescent="0.2">
      <c r="B42" s="21"/>
      <c r="C42" s="22"/>
      <c r="D42" s="22"/>
      <c r="E42" s="22"/>
      <c r="F42" s="23" t="str">
        <f t="shared" ref="F42:F46" si="0">IF(AND(D42="",E42=""),"",(E42/(660*D42))*10^6)</f>
        <v/>
      </c>
      <c r="G42" s="22"/>
      <c r="H42" s="24"/>
    </row>
    <row r="43" spans="1:17" x14ac:dyDescent="0.2">
      <c r="B43" s="21"/>
      <c r="C43" s="22"/>
      <c r="D43" s="22"/>
      <c r="E43" s="22"/>
      <c r="F43" s="23" t="str">
        <f t="shared" si="0"/>
        <v/>
      </c>
      <c r="G43" s="22"/>
      <c r="H43" s="24"/>
    </row>
    <row r="44" spans="1:17" x14ac:dyDescent="0.2">
      <c r="B44" s="21"/>
      <c r="C44" s="22"/>
      <c r="D44" s="22"/>
      <c r="E44" s="22"/>
      <c r="F44" s="23" t="str">
        <f t="shared" si="0"/>
        <v/>
      </c>
      <c r="G44" s="22"/>
      <c r="H44" s="24"/>
    </row>
    <row r="45" spans="1:17" x14ac:dyDescent="0.2">
      <c r="B45" s="21"/>
      <c r="C45" s="22"/>
      <c r="D45" s="22"/>
      <c r="E45" s="22"/>
      <c r="F45" s="23" t="str">
        <f t="shared" si="0"/>
        <v/>
      </c>
      <c r="G45" s="22"/>
      <c r="H45" s="24"/>
    </row>
    <row r="46" spans="1:17" ht="16" thickBot="1" x14ac:dyDescent="0.25">
      <c r="B46" s="25"/>
      <c r="C46" s="26"/>
      <c r="D46" s="26"/>
      <c r="E46" s="26"/>
      <c r="F46" s="27" t="str">
        <f t="shared" si="0"/>
        <v/>
      </c>
      <c r="G46" s="26"/>
      <c r="H46" s="28"/>
    </row>
    <row r="47" spans="1:17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9" spans="1:19" x14ac:dyDescent="0.2">
      <c r="B49" s="3" t="s">
        <v>12</v>
      </c>
    </row>
    <row r="50" spans="1:19" ht="19" thickBot="1" x14ac:dyDescent="0.25">
      <c r="A50" s="11"/>
      <c r="B50" s="12"/>
      <c r="H50" s="10"/>
      <c r="I50" s="10"/>
      <c r="J50" s="10"/>
      <c r="K50" s="10"/>
      <c r="L50" s="10"/>
      <c r="M50" s="10"/>
    </row>
    <row r="51" spans="1:19" s="13" customFormat="1" ht="35" thickBot="1" x14ac:dyDescent="0.25">
      <c r="B51" s="56" t="s">
        <v>50</v>
      </c>
      <c r="C51" s="57" t="s">
        <v>42</v>
      </c>
      <c r="D51" s="57" t="s">
        <v>14</v>
      </c>
      <c r="E51" s="57" t="s">
        <v>27</v>
      </c>
      <c r="F51" s="57" t="s">
        <v>16</v>
      </c>
      <c r="G51" s="57" t="s">
        <v>0</v>
      </c>
      <c r="H51" s="57" t="s">
        <v>17</v>
      </c>
      <c r="I51" s="57" t="s">
        <v>2</v>
      </c>
      <c r="J51" s="57" t="s">
        <v>3</v>
      </c>
      <c r="K51" s="57" t="s">
        <v>4</v>
      </c>
      <c r="L51" s="57" t="s">
        <v>5</v>
      </c>
      <c r="M51" s="57" t="s">
        <v>35</v>
      </c>
      <c r="N51" s="57" t="s">
        <v>6</v>
      </c>
      <c r="O51" s="58" t="s">
        <v>28</v>
      </c>
      <c r="P51" s="58" t="s">
        <v>29</v>
      </c>
      <c r="Q51" s="58" t="s">
        <v>30</v>
      </c>
      <c r="R51" s="58" t="s">
        <v>31</v>
      </c>
      <c r="S51" s="59" t="s">
        <v>38</v>
      </c>
    </row>
    <row r="52" spans="1:19" ht="16" thickTop="1" x14ac:dyDescent="0.2">
      <c r="B52" s="53">
        <v>1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5"/>
    </row>
    <row r="53" spans="1:19" x14ac:dyDescent="0.2">
      <c r="B53" s="46">
        <v>2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8"/>
    </row>
    <row r="54" spans="1:19" x14ac:dyDescent="0.2">
      <c r="B54" s="46">
        <v>3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8"/>
    </row>
    <row r="55" spans="1:19" x14ac:dyDescent="0.2">
      <c r="B55" s="46">
        <v>4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8"/>
    </row>
    <row r="56" spans="1:19" x14ac:dyDescent="0.2">
      <c r="B56" s="46">
        <v>5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8"/>
    </row>
    <row r="57" spans="1:19" x14ac:dyDescent="0.2">
      <c r="B57" s="46">
        <v>6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8"/>
    </row>
    <row r="58" spans="1:19" x14ac:dyDescent="0.2">
      <c r="B58" s="46">
        <v>7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8"/>
    </row>
    <row r="59" spans="1:19" x14ac:dyDescent="0.2">
      <c r="B59" s="46">
        <v>8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8"/>
    </row>
    <row r="60" spans="1:19" x14ac:dyDescent="0.2">
      <c r="B60" s="46">
        <v>9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8"/>
    </row>
    <row r="61" spans="1:19" x14ac:dyDescent="0.2">
      <c r="B61" s="46">
        <v>10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8"/>
    </row>
    <row r="62" spans="1:19" x14ac:dyDescent="0.2">
      <c r="B62" s="46">
        <v>11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8"/>
    </row>
    <row r="63" spans="1:19" x14ac:dyDescent="0.2">
      <c r="B63" s="46">
        <v>12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8"/>
    </row>
    <row r="64" spans="1:19" x14ac:dyDescent="0.2">
      <c r="B64" s="46">
        <v>13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8"/>
    </row>
    <row r="65" spans="2:19" x14ac:dyDescent="0.2">
      <c r="B65" s="46">
        <v>14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8"/>
    </row>
    <row r="66" spans="2:19" x14ac:dyDescent="0.2">
      <c r="B66" s="46">
        <v>15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8"/>
    </row>
    <row r="67" spans="2:19" x14ac:dyDescent="0.2">
      <c r="B67" s="46">
        <v>16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8"/>
    </row>
    <row r="68" spans="2:19" x14ac:dyDescent="0.2">
      <c r="B68" s="46">
        <v>17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8"/>
    </row>
    <row r="69" spans="2:19" x14ac:dyDescent="0.2">
      <c r="B69" s="46">
        <v>18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8"/>
    </row>
    <row r="70" spans="2:19" x14ac:dyDescent="0.2">
      <c r="B70" s="46">
        <v>19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8"/>
    </row>
    <row r="71" spans="2:19" x14ac:dyDescent="0.2">
      <c r="B71" s="46">
        <v>20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8"/>
    </row>
    <row r="72" spans="2:19" x14ac:dyDescent="0.2">
      <c r="B72" s="46">
        <v>21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8"/>
    </row>
    <row r="73" spans="2:19" x14ac:dyDescent="0.2">
      <c r="B73" s="46">
        <v>22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8"/>
    </row>
    <row r="74" spans="2:19" x14ac:dyDescent="0.2">
      <c r="B74" s="46">
        <v>23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8"/>
    </row>
    <row r="75" spans="2:19" x14ac:dyDescent="0.2">
      <c r="B75" s="46">
        <v>24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8"/>
    </row>
    <row r="76" spans="2:19" x14ac:dyDescent="0.2">
      <c r="B76" s="46">
        <v>25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8"/>
    </row>
    <row r="77" spans="2:19" x14ac:dyDescent="0.2">
      <c r="B77" s="46">
        <v>26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8"/>
    </row>
    <row r="78" spans="2:19" x14ac:dyDescent="0.2">
      <c r="B78" s="46">
        <v>27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8"/>
    </row>
    <row r="79" spans="2:19" x14ac:dyDescent="0.2">
      <c r="B79" s="46">
        <v>28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8"/>
    </row>
    <row r="80" spans="2:19" x14ac:dyDescent="0.2">
      <c r="B80" s="46">
        <v>29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8"/>
    </row>
    <row r="81" spans="1:19" x14ac:dyDescent="0.2">
      <c r="B81" s="46">
        <v>30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8"/>
    </row>
    <row r="82" spans="1:19" x14ac:dyDescent="0.2">
      <c r="A82" s="10"/>
      <c r="B82" s="46">
        <v>31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8"/>
    </row>
    <row r="83" spans="1:19" x14ac:dyDescent="0.2">
      <c r="B83" s="46">
        <v>32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8"/>
    </row>
    <row r="84" spans="1:19" x14ac:dyDescent="0.2">
      <c r="B84" s="46">
        <v>33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8"/>
    </row>
    <row r="85" spans="1:19" x14ac:dyDescent="0.2">
      <c r="B85" s="46">
        <v>34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8"/>
    </row>
    <row r="86" spans="1:19" x14ac:dyDescent="0.2">
      <c r="B86" s="46">
        <v>35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8"/>
    </row>
    <row r="87" spans="1:19" x14ac:dyDescent="0.2">
      <c r="B87" s="46">
        <v>36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8"/>
    </row>
    <row r="88" spans="1:19" x14ac:dyDescent="0.2">
      <c r="B88" s="46">
        <v>37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8"/>
    </row>
    <row r="89" spans="1:19" x14ac:dyDescent="0.2">
      <c r="B89" s="46">
        <v>38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8"/>
    </row>
    <row r="90" spans="1:19" x14ac:dyDescent="0.2">
      <c r="B90" s="46">
        <v>39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8"/>
    </row>
    <row r="91" spans="1:19" x14ac:dyDescent="0.2">
      <c r="B91" s="46">
        <v>40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8"/>
    </row>
    <row r="92" spans="1:19" x14ac:dyDescent="0.2">
      <c r="B92" s="46">
        <v>41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8"/>
    </row>
    <row r="93" spans="1:19" x14ac:dyDescent="0.2">
      <c r="B93" s="46">
        <v>42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8"/>
    </row>
    <row r="94" spans="1:19" x14ac:dyDescent="0.2">
      <c r="B94" s="46">
        <v>43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8"/>
    </row>
    <row r="95" spans="1:19" x14ac:dyDescent="0.2">
      <c r="B95" s="46">
        <v>44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8"/>
    </row>
    <row r="96" spans="1:19" x14ac:dyDescent="0.2">
      <c r="B96" s="46">
        <v>45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8"/>
    </row>
    <row r="97" spans="2:19" x14ac:dyDescent="0.2">
      <c r="B97" s="46">
        <v>46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8"/>
    </row>
    <row r="98" spans="2:19" x14ac:dyDescent="0.2">
      <c r="B98" s="46">
        <v>47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8"/>
    </row>
    <row r="99" spans="2:19" x14ac:dyDescent="0.2">
      <c r="B99" s="46">
        <v>48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8"/>
    </row>
    <row r="100" spans="2:19" x14ac:dyDescent="0.2">
      <c r="B100" s="46">
        <v>49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8"/>
    </row>
    <row r="101" spans="2:19" x14ac:dyDescent="0.2">
      <c r="B101" s="46">
        <v>50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8"/>
    </row>
    <row r="102" spans="2:19" x14ac:dyDescent="0.2">
      <c r="B102" s="46">
        <v>51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8"/>
    </row>
    <row r="103" spans="2:19" x14ac:dyDescent="0.2">
      <c r="B103" s="46">
        <v>52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8"/>
    </row>
    <row r="104" spans="2:19" x14ac:dyDescent="0.2">
      <c r="B104" s="46">
        <v>53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8"/>
    </row>
    <row r="105" spans="2:19" x14ac:dyDescent="0.2">
      <c r="B105" s="46">
        <v>54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8"/>
    </row>
    <row r="106" spans="2:19" x14ac:dyDescent="0.2">
      <c r="B106" s="46">
        <v>55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8"/>
    </row>
    <row r="107" spans="2:19" x14ac:dyDescent="0.2">
      <c r="B107" s="46">
        <v>56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8"/>
    </row>
    <row r="108" spans="2:19" x14ac:dyDescent="0.2">
      <c r="B108" s="46">
        <v>57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8"/>
    </row>
    <row r="109" spans="2:19" x14ac:dyDescent="0.2">
      <c r="B109" s="46">
        <v>58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8"/>
    </row>
    <row r="110" spans="2:19" x14ac:dyDescent="0.2">
      <c r="B110" s="46">
        <v>59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8"/>
    </row>
    <row r="111" spans="2:19" x14ac:dyDescent="0.2">
      <c r="B111" s="46">
        <v>60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8"/>
    </row>
    <row r="112" spans="2:19" x14ac:dyDescent="0.2">
      <c r="B112" s="46">
        <v>61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8"/>
    </row>
    <row r="113" spans="2:19" x14ac:dyDescent="0.2">
      <c r="B113" s="46">
        <v>62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8"/>
    </row>
    <row r="114" spans="2:19" x14ac:dyDescent="0.2">
      <c r="B114" s="46">
        <v>63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8"/>
    </row>
    <row r="115" spans="2:19" x14ac:dyDescent="0.2">
      <c r="B115" s="46">
        <v>64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8"/>
    </row>
    <row r="116" spans="2:19" x14ac:dyDescent="0.2">
      <c r="B116" s="46">
        <v>65</v>
      </c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8"/>
    </row>
    <row r="117" spans="2:19" x14ac:dyDescent="0.2">
      <c r="B117" s="46">
        <v>66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8"/>
    </row>
    <row r="118" spans="2:19" x14ac:dyDescent="0.2">
      <c r="B118" s="46">
        <v>67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8"/>
    </row>
    <row r="119" spans="2:19" x14ac:dyDescent="0.2">
      <c r="B119" s="46">
        <v>68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8"/>
    </row>
    <row r="120" spans="2:19" x14ac:dyDescent="0.2">
      <c r="B120" s="46">
        <v>69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8"/>
    </row>
    <row r="121" spans="2:19" x14ac:dyDescent="0.2">
      <c r="B121" s="46">
        <v>70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8"/>
    </row>
    <row r="122" spans="2:19" x14ac:dyDescent="0.2">
      <c r="B122" s="46">
        <v>71</v>
      </c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8"/>
    </row>
    <row r="123" spans="2:19" x14ac:dyDescent="0.2">
      <c r="B123" s="46">
        <v>72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8"/>
    </row>
    <row r="124" spans="2:19" x14ac:dyDescent="0.2">
      <c r="B124" s="46">
        <v>73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8"/>
    </row>
    <row r="125" spans="2:19" x14ac:dyDescent="0.2">
      <c r="B125" s="46">
        <v>74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8"/>
    </row>
    <row r="126" spans="2:19" x14ac:dyDescent="0.2">
      <c r="B126" s="46">
        <v>75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8"/>
    </row>
    <row r="127" spans="2:19" x14ac:dyDescent="0.2">
      <c r="B127" s="46">
        <v>76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8"/>
    </row>
    <row r="128" spans="2:19" x14ac:dyDescent="0.2">
      <c r="B128" s="46">
        <v>77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8"/>
    </row>
    <row r="129" spans="2:19" x14ac:dyDescent="0.2">
      <c r="B129" s="46">
        <v>78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8"/>
    </row>
    <row r="130" spans="2:19" x14ac:dyDescent="0.2">
      <c r="B130" s="46">
        <v>79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8"/>
    </row>
    <row r="131" spans="2:19" x14ac:dyDescent="0.2">
      <c r="B131" s="46">
        <v>80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8"/>
    </row>
    <row r="132" spans="2:19" x14ac:dyDescent="0.2">
      <c r="B132" s="46">
        <v>81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8"/>
    </row>
    <row r="133" spans="2:19" x14ac:dyDescent="0.2">
      <c r="B133" s="46">
        <v>82</v>
      </c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8"/>
    </row>
    <row r="134" spans="2:19" x14ac:dyDescent="0.2">
      <c r="B134" s="46">
        <v>83</v>
      </c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8"/>
    </row>
    <row r="135" spans="2:19" x14ac:dyDescent="0.2">
      <c r="B135" s="46">
        <v>84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8"/>
    </row>
    <row r="136" spans="2:19" x14ac:dyDescent="0.2">
      <c r="B136" s="46">
        <v>85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8"/>
    </row>
    <row r="137" spans="2:19" x14ac:dyDescent="0.2">
      <c r="B137" s="46">
        <v>86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8"/>
    </row>
    <row r="138" spans="2:19" x14ac:dyDescent="0.2">
      <c r="B138" s="46">
        <v>87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8"/>
    </row>
    <row r="139" spans="2:19" x14ac:dyDescent="0.2">
      <c r="B139" s="46">
        <v>88</v>
      </c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8"/>
    </row>
    <row r="140" spans="2:19" x14ac:dyDescent="0.2">
      <c r="B140" s="46">
        <v>89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8"/>
    </row>
    <row r="141" spans="2:19" x14ac:dyDescent="0.2">
      <c r="B141" s="46">
        <v>90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8"/>
    </row>
    <row r="142" spans="2:19" x14ac:dyDescent="0.2">
      <c r="B142" s="46">
        <v>91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8"/>
    </row>
    <row r="143" spans="2:19" x14ac:dyDescent="0.2">
      <c r="B143" s="46">
        <v>92</v>
      </c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8"/>
    </row>
    <row r="144" spans="2:19" x14ac:dyDescent="0.2">
      <c r="B144" s="46">
        <v>93</v>
      </c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8"/>
    </row>
    <row r="145" spans="2:19" x14ac:dyDescent="0.2">
      <c r="B145" s="46">
        <v>94</v>
      </c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8"/>
    </row>
    <row r="146" spans="2:19" x14ac:dyDescent="0.2">
      <c r="B146" s="46">
        <v>95</v>
      </c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8"/>
    </row>
    <row r="147" spans="2:19" ht="16" thickBot="1" x14ac:dyDescent="0.25">
      <c r="B147" s="50">
        <v>96</v>
      </c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2"/>
    </row>
  </sheetData>
  <sheetProtection selectLockedCells="1"/>
  <mergeCells count="28">
    <mergeCell ref="C33:L33"/>
    <mergeCell ref="C34:L34"/>
    <mergeCell ref="B9:J9"/>
    <mergeCell ref="B11:J11"/>
    <mergeCell ref="B12:L12"/>
    <mergeCell ref="C19:L19"/>
    <mergeCell ref="C20:L20"/>
    <mergeCell ref="B15:L15"/>
    <mergeCell ref="D7:L7"/>
    <mergeCell ref="C27:L27"/>
    <mergeCell ref="C30:L30"/>
    <mergeCell ref="C31:L31"/>
    <mergeCell ref="C32:L32"/>
    <mergeCell ref="C23:L23"/>
    <mergeCell ref="C29:L29"/>
    <mergeCell ref="C24:L24"/>
    <mergeCell ref="C25:L25"/>
    <mergeCell ref="C26:L26"/>
    <mergeCell ref="B10:L10"/>
    <mergeCell ref="C21:L21"/>
    <mergeCell ref="C22:L22"/>
    <mergeCell ref="C28:L28"/>
    <mergeCell ref="C17:L17"/>
    <mergeCell ref="C18:L18"/>
    <mergeCell ref="B1:P1"/>
    <mergeCell ref="D3:L3"/>
    <mergeCell ref="D4:L4"/>
    <mergeCell ref="D6:L6"/>
  </mergeCells>
  <dataValidations count="3">
    <dataValidation type="textLength" operator="lessThanOrEqual" allowBlank="1" showInputMessage="1" showErrorMessage="1" sqref="B41:B46" xr:uid="{00000000-0002-0000-0000-000000000000}">
      <formula1>25</formula1>
    </dataValidation>
    <dataValidation type="whole" allowBlank="1" showErrorMessage="1" errorTitle="Invalid" error="Value must be a whole number between 120 and 1000." sqref="D41:D46" xr:uid="{00000000-0002-0000-0000-000001000000}">
      <formula1>120</formula1>
      <formula2>1000</formula2>
    </dataValidation>
    <dataValidation type="decimal" allowBlank="1" showErrorMessage="1" errorTitle="Invalid" error="Value must be rounded to two decimal places and between 0.01 and 200.00" sqref="E41:E46" xr:uid="{00000000-0002-0000-0000-000002000000}">
      <formula1>0.01</formula1>
      <formula2>200</formula2>
    </dataValidation>
  </dataValidations>
  <pageMargins left="0.7" right="0.7" top="0.75" bottom="0.75" header="0.3" footer="0.3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Libray information</vt:lpstr>
      <vt:lpstr>'Libray information'!Print_Area</vt:lpstr>
    </vt:vector>
  </TitlesOfParts>
  <Company>University of Notre Dame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Lopez</dc:creator>
  <cp:lastModifiedBy>Jacqueline Lopez</cp:lastModifiedBy>
  <cp:lastPrinted>2019-03-14T14:38:42Z</cp:lastPrinted>
  <dcterms:created xsi:type="dcterms:W3CDTF">2019-03-14T13:28:49Z</dcterms:created>
  <dcterms:modified xsi:type="dcterms:W3CDTF">2025-06-24T10:03:41Z</dcterms:modified>
</cp:coreProperties>
</file>